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mar225\Desktop\Current Requests\R011045 - GRETCHEN\"/>
    </mc:Choice>
  </mc:AlternateContent>
  <bookViews>
    <workbookView xWindow="1155" yWindow="-15" windowWidth="12615" windowHeight="11640" tabRatio="895" activeTab="3"/>
  </bookViews>
  <sheets>
    <sheet name="5-10-20 to 6-6-20" sheetId="43" r:id="rId1"/>
    <sheet name="6-7-20 to 7-4-20" sheetId="44" r:id="rId2"/>
    <sheet name="8-30-20 TO 09-26-20" sheetId="49" r:id="rId3"/>
    <sheet name="09-27-20 TO 10-24-20" sheetId="48" r:id="rId4"/>
    <sheet name="Sheet1" sheetId="46" r:id="rId5"/>
  </sheets>
  <calcPr calcId="162913"/>
</workbook>
</file>

<file path=xl/calcChain.xml><?xml version="1.0" encoding="utf-8"?>
<calcChain xmlns="http://schemas.openxmlformats.org/spreadsheetml/2006/main">
  <c r="B6" i="49" l="1"/>
  <c r="F5" i="49"/>
  <c r="G5" i="49" s="1"/>
  <c r="H5" i="49" s="1"/>
  <c r="I5" i="49" s="1"/>
  <c r="J5" i="49" s="1"/>
  <c r="K5" i="49" s="1"/>
  <c r="L5" i="49" s="1"/>
  <c r="M5" i="49" s="1"/>
  <c r="N5" i="49" s="1"/>
  <c r="O5" i="49" s="1"/>
  <c r="P5" i="49" s="1"/>
  <c r="Q5" i="49" s="1"/>
  <c r="R5" i="49" s="1"/>
  <c r="S5" i="49" s="1"/>
  <c r="T5" i="49" s="1"/>
  <c r="U5" i="49" s="1"/>
  <c r="V5" i="49" s="1"/>
  <c r="W5" i="49" s="1"/>
  <c r="X5" i="49" s="1"/>
  <c r="Y5" i="49" s="1"/>
  <c r="Z5" i="49" s="1"/>
  <c r="AA5" i="49" s="1"/>
  <c r="AB5" i="49" s="1"/>
  <c r="AC5" i="49" s="1"/>
  <c r="AD5" i="49" s="1"/>
  <c r="AE5" i="49" s="1"/>
  <c r="B2" i="49"/>
  <c r="B6" i="48"/>
  <c r="D5" i="48"/>
  <c r="E5" i="48" s="1"/>
  <c r="F5" i="48" s="1"/>
  <c r="G5" i="48" s="1"/>
  <c r="B2" i="48"/>
  <c r="B6" i="44"/>
  <c r="D5" i="44"/>
  <c r="E5" i="44" s="1"/>
  <c r="F5" i="44" s="1"/>
  <c r="G5" i="44" s="1"/>
  <c r="H5" i="44" s="1"/>
  <c r="I5" i="44" s="1"/>
  <c r="J5" i="44" s="1"/>
  <c r="K5" i="44" s="1"/>
  <c r="L5" i="44" s="1"/>
  <c r="M5" i="44" s="1"/>
  <c r="N5" i="44" s="1"/>
  <c r="O5" i="44" s="1"/>
  <c r="P5" i="44" s="1"/>
  <c r="Q5" i="44" s="1"/>
  <c r="R5" i="44" s="1"/>
  <c r="S5" i="44" s="1"/>
  <c r="T5" i="44" s="1"/>
  <c r="U5" i="44" s="1"/>
  <c r="V5" i="44" s="1"/>
  <c r="W5" i="44" s="1"/>
  <c r="X5" i="44" s="1"/>
  <c r="Y5" i="44" s="1"/>
  <c r="Z5" i="44" s="1"/>
  <c r="AA5" i="44" s="1"/>
  <c r="B2" i="44"/>
  <c r="Y5" i="43"/>
  <c r="Z5" i="43" s="1"/>
  <c r="AA5" i="43" s="1"/>
  <c r="AB5" i="43" s="1"/>
  <c r="AC5" i="43" s="1"/>
  <c r="AD5" i="43" s="1"/>
  <c r="AE5" i="43" s="1"/>
  <c r="B6" i="43"/>
  <c r="B2" i="43"/>
</calcChain>
</file>

<file path=xl/sharedStrings.xml><?xml version="1.0" encoding="utf-8"?>
<sst xmlns="http://schemas.openxmlformats.org/spreadsheetml/2006/main" count="1018" uniqueCount="122">
  <si>
    <t>SHIFT</t>
  </si>
  <si>
    <t>FROM</t>
  </si>
  <si>
    <t>TO</t>
  </si>
  <si>
    <t>SUN</t>
  </si>
  <si>
    <t>MON</t>
  </si>
  <si>
    <t>TUE</t>
  </si>
  <si>
    <t>WED</t>
  </si>
  <si>
    <t>THU</t>
  </si>
  <si>
    <t>FRI</t>
  </si>
  <si>
    <t>SAT</t>
  </si>
  <si>
    <t>ML</t>
  </si>
  <si>
    <t>FT</t>
  </si>
  <si>
    <t>AL</t>
  </si>
  <si>
    <t>T</t>
  </si>
  <si>
    <t>SPECIAL ASSIGNMENTS:</t>
  </si>
  <si>
    <t>=MILTARY LEAVE</t>
  </si>
  <si>
    <t>=FIREARMS TRAINING</t>
  </si>
  <si>
    <t>= TRAINING</t>
  </si>
  <si>
    <t>= TROOPER IN CHARGE</t>
  </si>
  <si>
    <t>=ACADEMY</t>
  </si>
  <si>
    <t>SL</t>
  </si>
  <si>
    <t>SA</t>
  </si>
  <si>
    <t>HC</t>
  </si>
  <si>
    <t>LS</t>
  </si>
  <si>
    <t>=ANNUAL LEAVE</t>
  </si>
  <si>
    <t>=SICK LEAVE</t>
  </si>
  <si>
    <t>=SPECIAL ASSIGNMENT</t>
  </si>
  <si>
    <t>= LEGISLATIVE SECURITY</t>
  </si>
  <si>
    <t>=HOLIDAY CREDIT</t>
  </si>
  <si>
    <t>REVISED</t>
  </si>
  <si>
    <t>=REGIONAL TRAINING</t>
  </si>
  <si>
    <t>RT</t>
  </si>
  <si>
    <t>TIC</t>
  </si>
  <si>
    <t>AC</t>
  </si>
  <si>
    <t>Name</t>
  </si>
  <si>
    <t>Specialty</t>
  </si>
  <si>
    <t>RDF</t>
  </si>
  <si>
    <t>=RDF training/activity</t>
  </si>
  <si>
    <t>Paid Holiday</t>
  </si>
  <si>
    <t>District 3 Detachment 4</t>
  </si>
  <si>
    <t>Walla Walla APA</t>
  </si>
  <si>
    <t>BAC</t>
  </si>
  <si>
    <t>6A</t>
  </si>
  <si>
    <t>M-T</t>
  </si>
  <si>
    <t>F-M</t>
  </si>
  <si>
    <t>2P</t>
  </si>
  <si>
    <t>T-F</t>
  </si>
  <si>
    <t>T-S</t>
  </si>
  <si>
    <t>X</t>
  </si>
  <si>
    <t>Derek Stratton</t>
  </si>
  <si>
    <t>Justin Destito</t>
  </si>
  <si>
    <t>7A</t>
  </si>
  <si>
    <t>Tanner Dennison</t>
  </si>
  <si>
    <t>Grant Smith</t>
  </si>
  <si>
    <t>Wes Cook</t>
  </si>
  <si>
    <t>Cody Mueller</t>
  </si>
  <si>
    <t>Jarret Krueger</t>
  </si>
  <si>
    <t>Jake Grandstaff</t>
  </si>
  <si>
    <t>CTW</t>
  </si>
  <si>
    <t>DRE</t>
  </si>
  <si>
    <t>FTO,CTW</t>
  </si>
  <si>
    <t>CTS,FTO</t>
  </si>
  <si>
    <t>Dean Atkinson</t>
  </si>
  <si>
    <t>8A</t>
  </si>
  <si>
    <t>1P</t>
  </si>
  <si>
    <t>Armorer</t>
  </si>
  <si>
    <t>Kevin Highfield</t>
  </si>
  <si>
    <t>M-F</t>
  </si>
  <si>
    <t>WW</t>
  </si>
  <si>
    <t>4P</t>
  </si>
  <si>
    <t>RAI</t>
  </si>
  <si>
    <t>12P</t>
  </si>
  <si>
    <t>YAK</t>
  </si>
  <si>
    <t>CRT</t>
  </si>
  <si>
    <t>1107, 726, 897, 235</t>
  </si>
  <si>
    <t>6/18 0900- WALLA WALLA PENN RANGE 2ND TRI CTW</t>
  </si>
  <si>
    <t>9/3 0900 KENNEWICK RANGE 3RD TRI CTW</t>
  </si>
  <si>
    <t>1107, 235</t>
  </si>
  <si>
    <t>9/17 0900 KENNEWICK RANGE 3RD TRI CTW</t>
  </si>
  <si>
    <t>10/15 0900 WALLA WALLA PENN RANGE 3RD TRI CTW</t>
  </si>
  <si>
    <t>9A</t>
  </si>
  <si>
    <t>MIL</t>
  </si>
  <si>
    <t>5/21 KENNEWICK PD RANGE 2ND TRI CTW 0900</t>
  </si>
  <si>
    <t>6/11 0900 KENNEWICK PD RANGE</t>
  </si>
  <si>
    <t>6/18 0900 WALLA WALLA RANGE 2ND TRI CTW</t>
  </si>
  <si>
    <t>439 &amp; 679</t>
  </si>
  <si>
    <t>679, 235, 897, 726, 1197</t>
  </si>
  <si>
    <t>9/8 - 9/18 CTW INSTRUCTOR COURSE AT WSP ACADEMY</t>
  </si>
  <si>
    <t>6/17 0830 PASCO DOT</t>
  </si>
  <si>
    <t>6/9 COLLEGE PLACE RANGE</t>
  </si>
  <si>
    <t>7/2 1000 D3 CONFERENCE ROOM</t>
  </si>
  <si>
    <t>CAPT</t>
  </si>
  <si>
    <t>6/10 1100 MEETING WITH CAPTAIN WALLA WALLA DETACHMENT OFFICE</t>
  </si>
  <si>
    <t>6/22 0900 THE RANGE YAKIMA CTW INSTRUCTORS INSERVICE</t>
  </si>
  <si>
    <t>FTO</t>
  </si>
  <si>
    <t>9/25 0900 WW DOT 3RD TRI RAI</t>
  </si>
  <si>
    <t>CID</t>
  </si>
  <si>
    <t>CID CROSS TRAINING KENNEWICK 8-31 THRU 9-3</t>
  </si>
  <si>
    <t>10/8 0900 3RD TRI RAI BURBANK FIRE DEPARTMENT</t>
  </si>
  <si>
    <t>9/16 0900 GRANT COUNTY SUPERIOR COURT</t>
  </si>
  <si>
    <t>3P</t>
  </si>
  <si>
    <t>1107, 235, 439, 1197</t>
  </si>
  <si>
    <t>VID</t>
  </si>
  <si>
    <t>1025, 235</t>
  </si>
  <si>
    <t>9/28 1400 YAKIMA ARMORERS MEETING</t>
  </si>
  <si>
    <t>897, 764</t>
  </si>
  <si>
    <t>9/23 1400 ADAT FAMILIARIZATION W/ DAVID BRANDT KENNEWICK</t>
  </si>
  <si>
    <t>CLK</t>
  </si>
  <si>
    <t>9/18 0800 CLARKSTON POOL CAR SAFELITE AUTOGLASS</t>
  </si>
  <si>
    <t>KEN</t>
  </si>
  <si>
    <t>10/22 0900 AMORER INSPECTIONS KENNEWICK DETACHMENT</t>
  </si>
  <si>
    <t>1025, 726, 235</t>
  </si>
  <si>
    <t>9/22 1400 Swegel Road near Whitman Mission</t>
  </si>
  <si>
    <t>10/6  1700 CM BELL VIDEO SHOOT BENNINGTON LAKE</t>
  </si>
  <si>
    <t>439, 1197</t>
  </si>
  <si>
    <t>9/29 1000 KENNEWICK OFFICE CITE/PUBLIC DISCLOSURE MEETING</t>
  </si>
  <si>
    <t>1197, 439,764, 726</t>
  </si>
  <si>
    <t>726, 897, 235</t>
  </si>
  <si>
    <t>10/6  11:00 BENNINGTON LAKE PARK NEAR UPPER DAM LOT VIDEO SHOOT</t>
  </si>
  <si>
    <t xml:space="preserve">10/5 0900 BAC REFRESHER TRAINING YAKIMA </t>
  </si>
  <si>
    <t>726, 897, 1025, 764, 679, 235</t>
  </si>
  <si>
    <t>10/13 1000 Highfield Kennewick Coban STR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</si>
</sst>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/d/yy;@"/>
    <numFmt numFmtId="165" formatCode="d"/>
  </numFmts>
  <fonts count="27" x14ac:knownFonts="1">
    <font>
      <sz val="11"/>
      <color theme="1"/>
      <name val="Calibri"/>
      <family val="2"/>
      <scheme val="minor"/>
    </font>
    <font>
      <sz val="11"/>
      <color indexed="8"/>
      <name val="Copperplate Gothic Bold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b/>
      <sz val="8"/>
      <color indexed="8"/>
      <name val="Calibri"/>
      <family val="2"/>
    </font>
    <font>
      <b/>
      <sz val="10"/>
      <color indexed="8"/>
      <name val="Calibri"/>
      <family val="2"/>
    </font>
    <font>
      <b/>
      <i/>
      <sz val="8"/>
      <color indexed="8"/>
      <name val="Calibri"/>
      <family val="2"/>
    </font>
    <font>
      <b/>
      <sz val="11"/>
      <color indexed="11"/>
      <name val="Calibri"/>
      <family val="2"/>
    </font>
    <font>
      <b/>
      <sz val="11"/>
      <color indexed="10"/>
      <name val="Calibri"/>
      <family val="2"/>
    </font>
    <font>
      <b/>
      <sz val="11"/>
      <color indexed="48"/>
      <name val="Calibri"/>
      <family val="2"/>
    </font>
    <font>
      <sz val="16"/>
      <color indexed="8"/>
      <name val="Copperplate Gothic Bold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b/>
      <i/>
      <sz val="11"/>
      <color indexed="10"/>
      <name val="Calibri"/>
      <family val="2"/>
    </font>
    <font>
      <i/>
      <sz val="12"/>
      <color indexed="8"/>
      <name val="Copperplate Gothic Bold"/>
      <family val="2"/>
    </font>
    <font>
      <sz val="12"/>
      <name val="Calibri"/>
      <family val="2"/>
    </font>
    <font>
      <b/>
      <sz val="12"/>
      <name val="Calibri"/>
      <family val="2"/>
    </font>
    <font>
      <i/>
      <sz val="11"/>
      <color indexed="8"/>
      <name val="Calibri"/>
      <family val="2"/>
    </font>
    <font>
      <b/>
      <sz val="11"/>
      <color theme="9" tint="-0.249977111117893"/>
      <name val="Calibri"/>
      <family val="2"/>
    </font>
    <font>
      <b/>
      <sz val="11"/>
      <color theme="1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</font>
    <font>
      <sz val="12"/>
      <color rgb="FFFF0000"/>
      <name val="Calibri"/>
      <family val="2"/>
    </font>
    <font>
      <b/>
      <sz val="10"/>
      <color rgb="FFFF0000"/>
      <name val="Calibri"/>
      <family val="2"/>
    </font>
    <font>
      <b/>
      <sz val="11"/>
      <name val="Calibri"/>
      <family val="2"/>
      <scheme val="minor"/>
    </font>
    <font>
      <u/>
      <sz val="12"/>
      <color indexed="8"/>
      <name val="Calibri"/>
      <family val="2"/>
    </font>
    <font>
      <b/>
      <sz val="12"/>
      <color rgb="FFFF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ck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6">
    <xf numFmtId="0" fontId="0" fillId="0" borderId="0" xfId="0"/>
    <xf numFmtId="0" fontId="0" fillId="0" borderId="0" xfId="0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14" fontId="13" fillId="0" borderId="0" xfId="0" applyNumberFormat="1" applyFont="1" applyAlignment="1" applyProtection="1">
      <alignment horizontal="center" vertical="top"/>
      <protection locked="0"/>
    </xf>
    <xf numFmtId="0" fontId="2" fillId="0" borderId="0" xfId="0" applyFont="1" applyProtection="1">
      <protection locked="0"/>
    </xf>
    <xf numFmtId="0" fontId="2" fillId="0" borderId="14" xfId="0" applyFont="1" applyBorder="1" applyAlignment="1" applyProtection="1">
      <alignment horizontal="center"/>
      <protection locked="0"/>
    </xf>
    <xf numFmtId="0" fontId="17" fillId="0" borderId="13" xfId="0" applyFont="1" applyBorder="1" applyAlignment="1" applyProtection="1">
      <alignment horizontal="center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17" fillId="0" borderId="17" xfId="0" applyFont="1" applyBorder="1" applyAlignment="1" applyProtection="1">
      <alignment horizontal="center"/>
      <protection locked="0"/>
    </xf>
    <xf numFmtId="0" fontId="17" fillId="2" borderId="13" xfId="0" applyFont="1" applyFill="1" applyBorder="1" applyAlignment="1" applyProtection="1">
      <alignment horizontal="center"/>
      <protection locked="0"/>
    </xf>
    <xf numFmtId="0" fontId="2" fillId="0" borderId="14" xfId="0" applyFont="1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2" fillId="0" borderId="16" xfId="0" applyFont="1" applyFill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5" fillId="0" borderId="1" xfId="0" applyFont="1" applyBorder="1" applyAlignment="1" applyProtection="1">
      <alignment horizontal="right"/>
    </xf>
    <xf numFmtId="0" fontId="5" fillId="0" borderId="4" xfId="0" applyFont="1" applyBorder="1" applyAlignment="1" applyProtection="1">
      <alignment horizontal="right"/>
    </xf>
    <xf numFmtId="0" fontId="4" fillId="0" borderId="5" xfId="0" applyFont="1" applyBorder="1" applyProtection="1"/>
    <xf numFmtId="0" fontId="4" fillId="0" borderId="0" xfId="0" applyFont="1" applyBorder="1" applyAlignment="1" applyProtection="1">
      <alignment horizontal="center"/>
    </xf>
    <xf numFmtId="165" fontId="3" fillId="0" borderId="6" xfId="0" applyNumberFormat="1" applyFont="1" applyFill="1" applyBorder="1" applyAlignment="1" applyProtection="1">
      <alignment horizontal="center"/>
    </xf>
    <xf numFmtId="165" fontId="3" fillId="0" borderId="7" xfId="0" applyNumberFormat="1" applyFont="1" applyFill="1" applyBorder="1" applyAlignment="1" applyProtection="1">
      <alignment horizontal="center"/>
    </xf>
    <xf numFmtId="165" fontId="3" fillId="0" borderId="8" xfId="0" applyNumberFormat="1" applyFont="1" applyFill="1" applyBorder="1" applyAlignment="1" applyProtection="1">
      <alignment horizontal="center"/>
    </xf>
    <xf numFmtId="0" fontId="3" fillId="0" borderId="11" xfId="0" applyFont="1" applyBorder="1" applyAlignment="1" applyProtection="1"/>
    <xf numFmtId="0" fontId="3" fillId="0" borderId="12" xfId="0" applyFont="1" applyBorder="1" applyAlignment="1" applyProtection="1"/>
    <xf numFmtId="0" fontId="3" fillId="0" borderId="12" xfId="0" applyFont="1" applyBorder="1" applyAlignment="1" applyProtection="1">
      <alignment horizontal="right"/>
    </xf>
    <xf numFmtId="0" fontId="2" fillId="0" borderId="0" xfId="0" applyFont="1" applyFill="1" applyBorder="1" applyProtection="1"/>
    <xf numFmtId="0" fontId="2" fillId="0" borderId="0" xfId="0" applyFont="1" applyFill="1" applyBorder="1" applyAlignment="1" applyProtection="1">
      <alignment horizontal="center"/>
    </xf>
    <xf numFmtId="0" fontId="0" fillId="0" borderId="0" xfId="0" applyBorder="1" applyProtection="1"/>
    <xf numFmtId="0" fontId="2" fillId="0" borderId="10" xfId="0" applyFont="1" applyBorder="1" applyAlignment="1" applyProtection="1">
      <alignment horizontal="center"/>
    </xf>
    <xf numFmtId="0" fontId="0" fillId="0" borderId="0" xfId="0" quotePrefix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0" fontId="7" fillId="0" borderId="10" xfId="0" applyFont="1" applyBorder="1" applyAlignment="1" applyProtection="1">
      <alignment horizontal="center"/>
    </xf>
    <xf numFmtId="0" fontId="0" fillId="0" borderId="0" xfId="0" applyBorder="1" applyAlignment="1" applyProtection="1">
      <alignment horizontal="left"/>
    </xf>
    <xf numFmtId="0" fontId="0" fillId="0" borderId="0" xfId="0" quotePrefix="1" applyBorder="1" applyAlignment="1" applyProtection="1"/>
    <xf numFmtId="0" fontId="0" fillId="0" borderId="0" xfId="0" applyProtection="1"/>
    <xf numFmtId="0" fontId="0" fillId="0" borderId="0" xfId="0" applyAlignment="1" applyProtection="1">
      <alignment horizontal="center"/>
    </xf>
    <xf numFmtId="0" fontId="18" fillId="0" borderId="10" xfId="0" applyFont="1" applyBorder="1" applyAlignment="1" applyProtection="1">
      <alignment horizontal="center"/>
    </xf>
    <xf numFmtId="0" fontId="0" fillId="0" borderId="0" xfId="0" quotePrefix="1" applyAlignment="1" applyProtection="1">
      <alignment horizontal="left"/>
    </xf>
    <xf numFmtId="0" fontId="8" fillId="0" borderId="10" xfId="0" applyFont="1" applyBorder="1" applyAlignment="1" applyProtection="1">
      <alignment horizontal="center"/>
    </xf>
    <xf numFmtId="0" fontId="0" fillId="0" borderId="0" xfId="0" quotePrefix="1" applyAlignment="1" applyProtection="1"/>
    <xf numFmtId="0" fontId="0" fillId="0" borderId="0" xfId="0" applyAlignment="1" applyProtection="1">
      <alignment horizontal="left"/>
    </xf>
    <xf numFmtId="0" fontId="9" fillId="0" borderId="10" xfId="0" applyFont="1" applyFill="1" applyBorder="1" applyAlignment="1" applyProtection="1">
      <alignment horizontal="center"/>
    </xf>
    <xf numFmtId="165" fontId="3" fillId="0" borderId="33" xfId="0" applyNumberFormat="1" applyFont="1" applyFill="1" applyBorder="1" applyAlignment="1" applyProtection="1">
      <alignment horizontal="center"/>
    </xf>
    <xf numFmtId="165" fontId="3" fillId="0" borderId="35" xfId="0" applyNumberFormat="1" applyFont="1" applyFill="1" applyBorder="1" applyAlignment="1" applyProtection="1">
      <alignment horizontal="center"/>
    </xf>
    <xf numFmtId="0" fontId="4" fillId="3" borderId="9" xfId="0" applyFont="1" applyFill="1" applyBorder="1" applyAlignment="1" applyProtection="1">
      <alignment horizontal="center" shrinkToFit="1"/>
    </xf>
    <xf numFmtId="0" fontId="0" fillId="0" borderId="0" xfId="0" applyFill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0" fontId="3" fillId="0" borderId="16" xfId="0" applyFont="1" applyFill="1" applyBorder="1" applyAlignment="1" applyProtection="1">
      <alignment horizontal="center"/>
      <protection locked="0"/>
    </xf>
    <xf numFmtId="0" fontId="3" fillId="0" borderId="32" xfId="0" applyFont="1" applyFill="1" applyBorder="1" applyAlignment="1" applyProtection="1">
      <alignment horizontal="center"/>
      <protection locked="0"/>
    </xf>
    <xf numFmtId="0" fontId="3" fillId="0" borderId="14" xfId="0" applyFont="1" applyFill="1" applyBorder="1" applyAlignment="1" applyProtection="1">
      <alignment horizontal="center"/>
      <protection locked="0"/>
    </xf>
    <xf numFmtId="0" fontId="17" fillId="0" borderId="18" xfId="0" applyFont="1" applyBorder="1" applyAlignment="1" applyProtection="1">
      <alignment horizontal="center"/>
      <protection locked="0"/>
    </xf>
    <xf numFmtId="0" fontId="17" fillId="2" borderId="15" xfId="0" applyFont="1" applyFill="1" applyBorder="1" applyAlignment="1" applyProtection="1">
      <alignment horizontal="center"/>
      <protection locked="0"/>
    </xf>
    <xf numFmtId="0" fontId="17" fillId="0" borderId="15" xfId="0" applyFont="1" applyBorder="1" applyAlignment="1" applyProtection="1">
      <alignment horizontal="center"/>
      <protection locked="0"/>
    </xf>
    <xf numFmtId="0" fontId="17" fillId="0" borderId="13" xfId="0" applyFont="1" applyFill="1" applyBorder="1" applyAlignment="1" applyProtection="1">
      <alignment horizontal="center"/>
      <protection locked="0"/>
    </xf>
    <xf numFmtId="0" fontId="17" fillId="0" borderId="15" xfId="0" applyFont="1" applyFill="1" applyBorder="1" applyAlignment="1" applyProtection="1">
      <alignment horizontal="center"/>
      <protection locked="0"/>
    </xf>
    <xf numFmtId="0" fontId="16" fillId="2" borderId="20" xfId="0" applyFont="1" applyFill="1" applyBorder="1" applyAlignment="1" applyProtection="1">
      <alignment horizontal="center"/>
      <protection locked="0"/>
    </xf>
    <xf numFmtId="0" fontId="16" fillId="2" borderId="19" xfId="0" applyFont="1" applyFill="1" applyBorder="1" applyAlignment="1" applyProtection="1">
      <alignment horizontal="center"/>
      <protection locked="0"/>
    </xf>
    <xf numFmtId="0" fontId="11" fillId="2" borderId="37" xfId="0" applyFont="1" applyFill="1" applyBorder="1" applyAlignment="1" applyProtection="1">
      <alignment horizontal="center"/>
      <protection locked="0"/>
    </xf>
    <xf numFmtId="0" fontId="15" fillId="2" borderId="22" xfId="0" applyFont="1" applyFill="1" applyBorder="1" applyAlignment="1" applyProtection="1">
      <alignment horizontal="center"/>
      <protection locked="0"/>
    </xf>
    <xf numFmtId="0" fontId="15" fillId="2" borderId="21" xfId="0" applyFont="1" applyFill="1" applyBorder="1" applyAlignment="1" applyProtection="1">
      <alignment horizontal="center"/>
      <protection locked="0"/>
    </xf>
    <xf numFmtId="0" fontId="12" fillId="2" borderId="21" xfId="0" applyFont="1" applyFill="1" applyBorder="1" applyAlignment="1" applyProtection="1">
      <alignment horizontal="center"/>
      <protection locked="0"/>
    </xf>
    <xf numFmtId="0" fontId="11" fillId="2" borderId="21" xfId="0" applyFont="1" applyFill="1" applyBorder="1" applyAlignment="1" applyProtection="1">
      <alignment horizontal="center"/>
      <protection locked="0"/>
    </xf>
    <xf numFmtId="0" fontId="12" fillId="2" borderId="38" xfId="0" applyFont="1" applyFill="1" applyBorder="1" applyAlignment="1" applyProtection="1">
      <alignment horizontal="center"/>
      <protection locked="0"/>
    </xf>
    <xf numFmtId="0" fontId="11" fillId="2" borderId="20" xfId="0" applyFont="1" applyFill="1" applyBorder="1" applyAlignment="1" applyProtection="1">
      <alignment horizontal="center"/>
      <protection locked="0"/>
    </xf>
    <xf numFmtId="0" fontId="11" fillId="2" borderId="19" xfId="0" applyFont="1" applyFill="1" applyBorder="1" applyAlignment="1" applyProtection="1">
      <alignment horizontal="center"/>
      <protection locked="0"/>
    </xf>
    <xf numFmtId="0" fontId="11" fillId="2" borderId="22" xfId="0" applyFont="1" applyFill="1" applyBorder="1" applyAlignment="1" applyProtection="1">
      <alignment horizontal="center"/>
      <protection locked="0"/>
    </xf>
    <xf numFmtId="0" fontId="20" fillId="2" borderId="21" xfId="0" applyFont="1" applyFill="1" applyBorder="1" applyAlignment="1" applyProtection="1">
      <alignment horizontal="center"/>
      <protection locked="0"/>
    </xf>
    <xf numFmtId="0" fontId="20" fillId="2" borderId="38" xfId="0" applyFont="1" applyFill="1" applyBorder="1" applyAlignment="1" applyProtection="1">
      <alignment horizontal="center"/>
      <protection locked="0"/>
    </xf>
    <xf numFmtId="0" fontId="16" fillId="2" borderId="37" xfId="0" applyFont="1" applyFill="1" applyBorder="1" applyAlignment="1" applyProtection="1">
      <alignment horizontal="center"/>
      <protection locked="0"/>
    </xf>
    <xf numFmtId="0" fontId="12" fillId="2" borderId="22" xfId="0" applyFont="1" applyFill="1" applyBorder="1" applyAlignment="1" applyProtection="1">
      <alignment horizontal="center"/>
      <protection locked="0"/>
    </xf>
    <xf numFmtId="0" fontId="5" fillId="2" borderId="21" xfId="0" applyFont="1" applyFill="1" applyBorder="1" applyAlignment="1" applyProtection="1">
      <alignment horizontal="center"/>
      <protection locked="0"/>
    </xf>
    <xf numFmtId="0" fontId="11" fillId="2" borderId="38" xfId="0" applyFont="1" applyFill="1" applyBorder="1" applyAlignment="1" applyProtection="1">
      <alignment horizontal="center"/>
      <protection locked="0"/>
    </xf>
    <xf numFmtId="0" fontId="22" fillId="2" borderId="21" xfId="0" applyFont="1" applyFill="1" applyBorder="1" applyAlignment="1" applyProtection="1">
      <alignment horizontal="center"/>
      <protection locked="0"/>
    </xf>
    <xf numFmtId="0" fontId="22" fillId="2" borderId="38" xfId="0" applyFont="1" applyFill="1" applyBorder="1" applyAlignment="1" applyProtection="1">
      <alignment horizontal="center"/>
      <protection locked="0"/>
    </xf>
    <xf numFmtId="0" fontId="5" fillId="2" borderId="22" xfId="0" applyFont="1" applyFill="1" applyBorder="1" applyAlignment="1" applyProtection="1">
      <alignment horizontal="center"/>
      <protection locked="0"/>
    </xf>
    <xf numFmtId="0" fontId="5" fillId="2" borderId="38" xfId="0" applyFont="1" applyFill="1" applyBorder="1" applyAlignment="1" applyProtection="1">
      <alignment horizontal="center"/>
      <protection locked="0"/>
    </xf>
    <xf numFmtId="0" fontId="23" fillId="2" borderId="22" xfId="0" applyFont="1" applyFill="1" applyBorder="1" applyAlignment="1" applyProtection="1">
      <alignment horizontal="center"/>
      <protection locked="0"/>
    </xf>
    <xf numFmtId="165" fontId="3" fillId="4" borderId="7" xfId="0" applyNumberFormat="1" applyFont="1" applyFill="1" applyBorder="1" applyAlignment="1" applyProtection="1">
      <alignment horizontal="center"/>
    </xf>
    <xf numFmtId="0" fontId="19" fillId="4" borderId="0" xfId="0" applyFont="1" applyFill="1" applyProtection="1">
      <protection locked="0"/>
    </xf>
    <xf numFmtId="0" fontId="2" fillId="5" borderId="14" xfId="0" applyFont="1" applyFill="1" applyBorder="1" applyAlignment="1" applyProtection="1">
      <alignment horizontal="center"/>
      <protection locked="0"/>
    </xf>
    <xf numFmtId="0" fontId="17" fillId="5" borderId="13" xfId="0" applyFont="1" applyFill="1" applyBorder="1" applyAlignment="1" applyProtection="1">
      <alignment horizontal="center"/>
      <protection locked="0"/>
    </xf>
    <xf numFmtId="0" fontId="16" fillId="5" borderId="20" xfId="0" applyFont="1" applyFill="1" applyBorder="1" applyAlignment="1" applyProtection="1">
      <alignment horizontal="center"/>
      <protection locked="0"/>
    </xf>
    <xf numFmtId="0" fontId="16" fillId="5" borderId="19" xfId="0" applyFont="1" applyFill="1" applyBorder="1" applyAlignment="1" applyProtection="1">
      <alignment horizontal="center"/>
      <protection locked="0"/>
    </xf>
    <xf numFmtId="0" fontId="16" fillId="5" borderId="37" xfId="0" applyFont="1" applyFill="1" applyBorder="1" applyAlignment="1" applyProtection="1">
      <alignment horizontal="center"/>
      <protection locked="0"/>
    </xf>
    <xf numFmtId="0" fontId="2" fillId="5" borderId="16" xfId="0" applyFont="1" applyFill="1" applyBorder="1" applyAlignment="1" applyProtection="1">
      <alignment horizontal="center"/>
      <protection locked="0"/>
    </xf>
    <xf numFmtId="0" fontId="17" fillId="5" borderId="15" xfId="0" applyFont="1" applyFill="1" applyBorder="1" applyAlignment="1" applyProtection="1">
      <alignment horizontal="center"/>
      <protection locked="0"/>
    </xf>
    <xf numFmtId="0" fontId="21" fillId="5" borderId="22" xfId="0" applyFont="1" applyFill="1" applyBorder="1" applyAlignment="1" applyProtection="1">
      <alignment horizontal="center"/>
      <protection locked="0"/>
    </xf>
    <xf numFmtId="0" fontId="20" fillId="5" borderId="21" xfId="0" applyFont="1" applyFill="1" applyBorder="1" applyAlignment="1" applyProtection="1">
      <alignment horizontal="center"/>
      <protection locked="0"/>
    </xf>
    <xf numFmtId="0" fontId="5" fillId="5" borderId="21" xfId="0" applyFont="1" applyFill="1" applyBorder="1" applyAlignment="1" applyProtection="1">
      <alignment horizontal="center"/>
      <protection locked="0"/>
    </xf>
    <xf numFmtId="0" fontId="5" fillId="5" borderId="38" xfId="0" applyFont="1" applyFill="1" applyBorder="1" applyAlignment="1" applyProtection="1">
      <alignment horizontal="center"/>
      <protection locked="0"/>
    </xf>
    <xf numFmtId="0" fontId="11" fillId="6" borderId="19" xfId="0" applyFont="1" applyFill="1" applyBorder="1" applyAlignment="1" applyProtection="1">
      <alignment horizontal="center"/>
      <protection locked="0"/>
    </xf>
    <xf numFmtId="0" fontId="16" fillId="6" borderId="20" xfId="0" applyFont="1" applyFill="1" applyBorder="1" applyAlignment="1" applyProtection="1">
      <alignment horizontal="center"/>
      <protection locked="0"/>
    </xf>
    <xf numFmtId="0" fontId="16" fillId="6" borderId="19" xfId="0" applyFont="1" applyFill="1" applyBorder="1" applyAlignment="1" applyProtection="1">
      <alignment horizontal="center"/>
      <protection locked="0"/>
    </xf>
    <xf numFmtId="0" fontId="16" fillId="6" borderId="37" xfId="0" applyFont="1" applyFill="1" applyBorder="1" applyAlignment="1" applyProtection="1">
      <alignment horizontal="center"/>
      <protection locked="0"/>
    </xf>
    <xf numFmtId="0" fontId="11" fillId="6" borderId="37" xfId="0" applyFont="1" applyFill="1" applyBorder="1" applyAlignment="1" applyProtection="1">
      <alignment horizontal="center"/>
      <protection locked="0"/>
    </xf>
    <xf numFmtId="0" fontId="11" fillId="6" borderId="20" xfId="0" applyFont="1" applyFill="1" applyBorder="1" applyAlignment="1" applyProtection="1">
      <alignment horizontal="center"/>
      <protection locked="0"/>
    </xf>
    <xf numFmtId="0" fontId="11" fillId="7" borderId="20" xfId="0" applyFont="1" applyFill="1" applyBorder="1" applyAlignment="1" applyProtection="1">
      <alignment horizontal="center"/>
      <protection locked="0"/>
    </xf>
    <xf numFmtId="0" fontId="11" fillId="7" borderId="19" xfId="0" applyFont="1" applyFill="1" applyBorder="1" applyAlignment="1" applyProtection="1">
      <alignment horizontal="center"/>
      <protection locked="0"/>
    </xf>
    <xf numFmtId="0" fontId="16" fillId="7" borderId="37" xfId="0" applyFont="1" applyFill="1" applyBorder="1" applyAlignment="1" applyProtection="1">
      <alignment horizontal="center"/>
      <protection locked="0"/>
    </xf>
    <xf numFmtId="0" fontId="16" fillId="7" borderId="20" xfId="0" applyFont="1" applyFill="1" applyBorder="1" applyAlignment="1" applyProtection="1">
      <alignment horizontal="center"/>
      <protection locked="0"/>
    </xf>
    <xf numFmtId="0" fontId="16" fillId="7" borderId="19" xfId="0" applyFont="1" applyFill="1" applyBorder="1" applyAlignment="1" applyProtection="1">
      <alignment horizontal="center"/>
      <protection locked="0"/>
    </xf>
    <xf numFmtId="0" fontId="11" fillId="8" borderId="19" xfId="0" applyFont="1" applyFill="1" applyBorder="1" applyAlignment="1" applyProtection="1">
      <alignment horizontal="center"/>
      <protection locked="0"/>
    </xf>
    <xf numFmtId="0" fontId="11" fillId="8" borderId="21" xfId="0" applyFont="1" applyFill="1" applyBorder="1" applyAlignment="1" applyProtection="1">
      <alignment horizontal="center"/>
      <protection locked="0"/>
    </xf>
    <xf numFmtId="0" fontId="16" fillId="8" borderId="19" xfId="0" applyFont="1" applyFill="1" applyBorder="1" applyAlignment="1" applyProtection="1">
      <alignment horizontal="center"/>
      <protection locked="0"/>
    </xf>
    <xf numFmtId="0" fontId="12" fillId="8" borderId="21" xfId="0" applyFont="1" applyFill="1" applyBorder="1" applyAlignment="1" applyProtection="1">
      <alignment horizontal="center"/>
      <protection locked="0"/>
    </xf>
    <xf numFmtId="0" fontId="16" fillId="8" borderId="21" xfId="0" applyFont="1" applyFill="1" applyBorder="1" applyAlignment="1" applyProtection="1">
      <alignment horizontal="center"/>
      <protection locked="0"/>
    </xf>
    <xf numFmtId="0" fontId="2" fillId="2" borderId="14" xfId="0" applyFont="1" applyFill="1" applyBorder="1" applyAlignment="1" applyProtection="1">
      <alignment horizontal="center"/>
      <protection locked="0"/>
    </xf>
    <xf numFmtId="0" fontId="2" fillId="2" borderId="16" xfId="0" applyFont="1" applyFill="1" applyBorder="1" applyAlignment="1" applyProtection="1">
      <alignment horizontal="center"/>
      <protection locked="0"/>
    </xf>
    <xf numFmtId="0" fontId="21" fillId="2" borderId="22" xfId="0" applyFont="1" applyFill="1" applyBorder="1" applyAlignment="1" applyProtection="1">
      <alignment horizontal="center"/>
      <protection locked="0"/>
    </xf>
    <xf numFmtId="0" fontId="16" fillId="2" borderId="21" xfId="0" applyFont="1" applyFill="1" applyBorder="1" applyAlignment="1" applyProtection="1">
      <alignment horizontal="center"/>
      <protection locked="0"/>
    </xf>
    <xf numFmtId="0" fontId="16" fillId="9" borderId="20" xfId="0" applyFont="1" applyFill="1" applyBorder="1" applyAlignment="1" applyProtection="1">
      <alignment horizontal="center"/>
      <protection locked="0"/>
    </xf>
    <xf numFmtId="0" fontId="16" fillId="9" borderId="19" xfId="0" applyFont="1" applyFill="1" applyBorder="1" applyAlignment="1" applyProtection="1">
      <alignment horizontal="center"/>
      <protection locked="0"/>
    </xf>
    <xf numFmtId="0" fontId="16" fillId="9" borderId="37" xfId="0" applyFont="1" applyFill="1" applyBorder="1" applyAlignment="1" applyProtection="1">
      <alignment horizontal="center"/>
      <protection locked="0"/>
    </xf>
    <xf numFmtId="0" fontId="16" fillId="2" borderId="38" xfId="0" applyFont="1" applyFill="1" applyBorder="1" applyAlignment="1" applyProtection="1">
      <alignment horizontal="center"/>
      <protection locked="0"/>
    </xf>
    <xf numFmtId="0" fontId="11" fillId="10" borderId="19" xfId="0" applyFont="1" applyFill="1" applyBorder="1" applyAlignment="1" applyProtection="1">
      <alignment horizontal="center"/>
      <protection locked="0"/>
    </xf>
    <xf numFmtId="0" fontId="12" fillId="10" borderId="21" xfId="0" applyFont="1" applyFill="1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left"/>
      <protection locked="0"/>
    </xf>
    <xf numFmtId="0" fontId="0" fillId="0" borderId="24" xfId="0" applyBorder="1" applyAlignment="1" applyProtection="1">
      <alignment horizontal="left"/>
      <protection locked="0"/>
    </xf>
    <xf numFmtId="0" fontId="19" fillId="0" borderId="0" xfId="0" applyFont="1" applyAlignment="1" applyProtection="1">
      <alignment horizontal="center"/>
      <protection locked="0"/>
    </xf>
    <xf numFmtId="0" fontId="20" fillId="8" borderId="21" xfId="0" applyFont="1" applyFill="1" applyBorder="1" applyAlignment="1" applyProtection="1">
      <alignment horizontal="center"/>
      <protection locked="0"/>
    </xf>
    <xf numFmtId="0" fontId="11" fillId="9" borderId="19" xfId="0" applyFont="1" applyFill="1" applyBorder="1" applyAlignment="1" applyProtection="1">
      <alignment horizontal="center"/>
      <protection locked="0"/>
    </xf>
    <xf numFmtId="0" fontId="2" fillId="8" borderId="21" xfId="0" applyFont="1" applyFill="1" applyBorder="1" applyAlignment="1" applyProtection="1">
      <alignment horizontal="center"/>
      <protection locked="0"/>
    </xf>
    <xf numFmtId="0" fontId="26" fillId="8" borderId="21" xfId="0" applyFont="1" applyFill="1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left"/>
      <protection locked="0"/>
    </xf>
    <xf numFmtId="0" fontId="0" fillId="0" borderId="24" xfId="0" applyBorder="1" applyAlignment="1" applyProtection="1">
      <alignment horizontal="left"/>
      <protection locked="0"/>
    </xf>
    <xf numFmtId="0" fontId="0" fillId="0" borderId="2" xfId="0" applyBorder="1" applyAlignment="1" applyProtection="1">
      <alignment horizontal="left"/>
      <protection locked="0"/>
    </xf>
    <xf numFmtId="0" fontId="0" fillId="0" borderId="3" xfId="0" applyBorder="1" applyAlignment="1" applyProtection="1">
      <alignment horizontal="left"/>
      <protection locked="0"/>
    </xf>
    <xf numFmtId="0" fontId="6" fillId="0" borderId="7" xfId="0" applyFont="1" applyFill="1" applyBorder="1" applyAlignment="1" applyProtection="1">
      <alignment horizontal="center" textRotation="90"/>
    </xf>
    <xf numFmtId="0" fontId="6" fillId="0" borderId="23" xfId="0" applyFont="1" applyFill="1" applyBorder="1" applyAlignment="1" applyProtection="1">
      <alignment horizontal="center" textRotation="90"/>
    </xf>
    <xf numFmtId="0" fontId="6" fillId="0" borderId="8" xfId="0" applyFont="1" applyFill="1" applyBorder="1" applyAlignment="1" applyProtection="1">
      <alignment horizontal="center" textRotation="90"/>
    </xf>
    <xf numFmtId="0" fontId="6" fillId="0" borderId="28" xfId="0" applyFont="1" applyFill="1" applyBorder="1" applyAlignment="1" applyProtection="1">
      <alignment horizontal="center" textRotation="90"/>
    </xf>
    <xf numFmtId="0" fontId="3" fillId="0" borderId="0" xfId="0" applyFont="1" applyAlignment="1" applyProtection="1">
      <alignment horizontal="center"/>
      <protection locked="0"/>
    </xf>
    <xf numFmtId="0" fontId="6" fillId="0" borderId="35" xfId="0" applyFont="1" applyFill="1" applyBorder="1" applyAlignment="1" applyProtection="1">
      <alignment horizontal="center" textRotation="90"/>
    </xf>
    <xf numFmtId="0" fontId="6" fillId="0" borderId="36" xfId="0" applyFont="1" applyFill="1" applyBorder="1" applyAlignment="1" applyProtection="1">
      <alignment horizontal="center" textRotation="90"/>
    </xf>
    <xf numFmtId="0" fontId="6" fillId="0" borderId="33" xfId="0" applyFont="1" applyFill="1" applyBorder="1" applyAlignment="1" applyProtection="1">
      <alignment horizontal="center" textRotation="90"/>
    </xf>
    <xf numFmtId="0" fontId="6" fillId="0" borderId="34" xfId="0" applyFont="1" applyFill="1" applyBorder="1" applyAlignment="1" applyProtection="1">
      <alignment horizontal="center" textRotation="90"/>
    </xf>
    <xf numFmtId="0" fontId="10" fillId="0" borderId="0" xfId="0" applyFont="1" applyAlignment="1" applyProtection="1">
      <alignment horizontal="center"/>
      <protection locked="0"/>
    </xf>
    <xf numFmtId="0" fontId="14" fillId="0" borderId="0" xfId="0" applyFont="1" applyAlignment="1" applyProtection="1">
      <alignment horizontal="center"/>
      <protection locked="0"/>
    </xf>
    <xf numFmtId="164" fontId="5" fillId="0" borderId="25" xfId="0" applyNumberFormat="1" applyFont="1" applyBorder="1" applyAlignment="1" applyProtection="1">
      <alignment horizontal="center"/>
      <protection locked="0"/>
    </xf>
    <xf numFmtId="164" fontId="5" fillId="0" borderId="26" xfId="0" applyNumberFormat="1" applyFont="1" applyBorder="1" applyAlignment="1" applyProtection="1">
      <alignment horizontal="center"/>
      <protection locked="0"/>
    </xf>
    <xf numFmtId="164" fontId="5" fillId="0" borderId="29" xfId="0" applyNumberFormat="1" applyFont="1" applyBorder="1" applyAlignment="1" applyProtection="1">
      <alignment horizontal="center"/>
    </xf>
    <xf numFmtId="164" fontId="5" fillId="0" borderId="30" xfId="0" applyNumberFormat="1" applyFont="1" applyBorder="1" applyAlignment="1" applyProtection="1">
      <alignment horizontal="center"/>
    </xf>
    <xf numFmtId="0" fontId="6" fillId="0" borderId="31" xfId="0" applyFont="1" applyFill="1" applyBorder="1" applyAlignment="1" applyProtection="1">
      <alignment horizontal="center" textRotation="90"/>
    </xf>
    <xf numFmtId="0" fontId="6" fillId="0" borderId="27" xfId="0" applyFont="1" applyFill="1" applyBorder="1" applyAlignment="1" applyProtection="1">
      <alignment horizontal="center" textRotation="90"/>
    </xf>
    <xf numFmtId="0" fontId="6" fillId="4" borderId="7" xfId="0" applyFont="1" applyFill="1" applyBorder="1" applyAlignment="1" applyProtection="1">
      <alignment horizontal="center" textRotation="90"/>
    </xf>
    <xf numFmtId="0" fontId="6" fillId="4" borderId="23" xfId="0" applyFont="1" applyFill="1" applyBorder="1" applyAlignment="1" applyProtection="1">
      <alignment horizontal="center" textRotation="90"/>
    </xf>
    <xf numFmtId="0" fontId="0" fillId="0" borderId="39" xfId="0" applyBorder="1" applyAlignment="1" applyProtection="1">
      <alignment horizontal="left"/>
      <protection locked="0"/>
    </xf>
    <xf numFmtId="0" fontId="24" fillId="4" borderId="0" xfId="0" applyFont="1" applyFill="1" applyAlignment="1" applyProtection="1">
      <alignment horizontal="center"/>
      <protection locked="0"/>
    </xf>
    <xf numFmtId="0" fontId="19" fillId="4" borderId="0" xfId="0" applyFont="1" applyFill="1" applyAlignment="1" applyProtection="1">
      <alignment horizontal="center"/>
      <protection locked="0"/>
    </xf>
    <xf numFmtId="0" fontId="16" fillId="0" borderId="20" xfId="0" applyFont="1" applyFill="1" applyBorder="1" applyAlignment="1" applyProtection="1">
      <alignment horizontal="center"/>
      <protection locked="0"/>
    </xf>
    <xf numFmtId="0" fontId="16" fillId="0" borderId="19" xfId="0" applyFont="1" applyFill="1" applyBorder="1" applyAlignment="1" applyProtection="1">
      <alignment horizontal="center"/>
      <protection locked="0"/>
    </xf>
    <xf numFmtId="0" fontId="11" fillId="0" borderId="37" xfId="0" applyFont="1" applyFill="1" applyBorder="1" applyAlignment="1" applyProtection="1">
      <alignment horizontal="center"/>
      <protection locked="0"/>
    </xf>
    <xf numFmtId="0" fontId="15" fillId="0" borderId="22" xfId="0" applyFont="1" applyFill="1" applyBorder="1" applyAlignment="1" applyProtection="1">
      <alignment horizontal="center"/>
      <protection locked="0"/>
    </xf>
    <xf numFmtId="0" fontId="16" fillId="0" borderId="21" xfId="0" applyFont="1" applyFill="1" applyBorder="1" applyAlignment="1" applyProtection="1">
      <alignment horizontal="center"/>
      <protection locked="0"/>
    </xf>
    <xf numFmtId="0" fontId="12" fillId="0" borderId="21" xfId="0" applyFont="1" applyFill="1" applyBorder="1" applyAlignment="1" applyProtection="1">
      <alignment horizontal="center"/>
      <protection locked="0"/>
    </xf>
    <xf numFmtId="0" fontId="11" fillId="0" borderId="21" xfId="0" applyFont="1" applyFill="1" applyBorder="1" applyAlignment="1" applyProtection="1">
      <alignment horizontal="center"/>
      <protection locked="0"/>
    </xf>
    <xf numFmtId="0" fontId="5" fillId="0" borderId="21" xfId="0" applyFont="1" applyFill="1" applyBorder="1" applyAlignment="1" applyProtection="1">
      <alignment horizontal="center"/>
      <protection locked="0"/>
    </xf>
    <xf numFmtId="0" fontId="5" fillId="0" borderId="38" xfId="0" applyFont="1" applyFill="1" applyBorder="1" applyAlignment="1" applyProtection="1">
      <alignment horizontal="center"/>
      <protection locked="0"/>
    </xf>
    <xf numFmtId="0" fontId="15" fillId="0" borderId="21" xfId="0" applyFont="1" applyFill="1" applyBorder="1" applyAlignment="1" applyProtection="1">
      <alignment horizontal="center"/>
      <protection locked="0"/>
    </xf>
    <xf numFmtId="0" fontId="11" fillId="0" borderId="38" xfId="0" applyFont="1" applyFill="1" applyBorder="1" applyAlignment="1" applyProtection="1">
      <alignment horizontal="center"/>
      <protection locked="0"/>
    </xf>
    <xf numFmtId="0" fontId="16" fillId="0" borderId="22" xfId="0" applyFont="1" applyFill="1" applyBorder="1" applyAlignment="1" applyProtection="1">
      <alignment horizontal="center"/>
      <protection locked="0"/>
    </xf>
    <xf numFmtId="0" fontId="11" fillId="0" borderId="20" xfId="0" applyFont="1" applyFill="1" applyBorder="1" applyAlignment="1" applyProtection="1">
      <alignment horizontal="center"/>
      <protection locked="0"/>
    </xf>
    <xf numFmtId="0" fontId="11" fillId="0" borderId="19" xfId="0" applyFont="1" applyFill="1" applyBorder="1" applyAlignment="1" applyProtection="1">
      <alignment horizontal="center"/>
      <protection locked="0"/>
    </xf>
    <xf numFmtId="0" fontId="11" fillId="0" borderId="22" xfId="0" applyFont="1" applyFill="1" applyBorder="1" applyAlignment="1" applyProtection="1">
      <alignment horizontal="center"/>
      <protection locked="0"/>
    </xf>
    <xf numFmtId="0" fontId="20" fillId="0" borderId="21" xfId="0" applyFont="1" applyFill="1" applyBorder="1" applyAlignment="1" applyProtection="1">
      <alignment horizontal="center"/>
      <protection locked="0"/>
    </xf>
    <xf numFmtId="0" fontId="20" fillId="0" borderId="38" xfId="0" applyFont="1" applyFill="1" applyBorder="1" applyAlignment="1" applyProtection="1">
      <alignment horizontal="center"/>
      <protection locked="0"/>
    </xf>
    <xf numFmtId="0" fontId="16" fillId="0" borderId="37" xfId="0" applyFont="1" applyFill="1" applyBorder="1" applyAlignment="1" applyProtection="1">
      <alignment horizontal="center"/>
      <protection locked="0"/>
    </xf>
    <xf numFmtId="0" fontId="12" fillId="0" borderId="22" xfId="0" applyFont="1" applyFill="1" applyBorder="1" applyAlignment="1" applyProtection="1">
      <alignment horizontal="center"/>
      <protection locked="0"/>
    </xf>
    <xf numFmtId="0" fontId="25" fillId="0" borderId="21" xfId="0" applyFont="1" applyFill="1" applyBorder="1" applyAlignment="1" applyProtection="1">
      <alignment horizontal="center"/>
      <protection locked="0"/>
    </xf>
    <xf numFmtId="0" fontId="12" fillId="0" borderId="38" xfId="0" applyFont="1" applyFill="1" applyBorder="1" applyAlignment="1" applyProtection="1">
      <alignment horizontal="center"/>
      <protection locked="0"/>
    </xf>
    <xf numFmtId="0" fontId="21" fillId="0" borderId="22" xfId="0" applyFont="1" applyFill="1" applyBorder="1" applyAlignment="1" applyProtection="1">
      <alignment horizontal="center"/>
      <protection locked="0"/>
    </xf>
    <xf numFmtId="0" fontId="22" fillId="0" borderId="21" xfId="0" applyFont="1" applyFill="1" applyBorder="1" applyAlignment="1" applyProtection="1">
      <alignment horizontal="center"/>
      <protection locked="0"/>
    </xf>
    <xf numFmtId="0" fontId="22" fillId="0" borderId="38" xfId="0" applyFont="1" applyFill="1" applyBorder="1" applyAlignment="1" applyProtection="1">
      <alignment horizontal="center"/>
      <protection locked="0"/>
    </xf>
    <xf numFmtId="0" fontId="5" fillId="0" borderId="22" xfId="0" applyFont="1" applyFill="1" applyBorder="1" applyAlignment="1" applyProtection="1">
      <alignment horizontal="center"/>
      <protection locked="0"/>
    </xf>
    <xf numFmtId="0" fontId="23" fillId="0" borderId="22" xfId="0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268942</xdr:colOff>
      <xdr:row>0</xdr:row>
      <xdr:rowOff>11206</xdr:rowOff>
    </xdr:from>
    <xdr:to>
      <xdr:col>8</xdr:col>
      <xdr:colOff>134470</xdr:colOff>
      <xdr:row>3</xdr:row>
      <xdr:rowOff>77588</xdr:rowOff>
    </xdr:to>
    <xdr:pic>
      <xdr:nvPicPr>
        <xdr:cNvPr id="4" name="Picture 5" descr="WSP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80883" y="11206"/>
          <a:ext cx="1815352" cy="7835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44824</xdr:colOff>
      <xdr:row>0</xdr:row>
      <xdr:rowOff>33618</xdr:rowOff>
    </xdr:from>
    <xdr:to>
      <xdr:col>23</xdr:col>
      <xdr:colOff>212912</xdr:colOff>
      <xdr:row>3</xdr:row>
      <xdr:rowOff>97796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306236" y="33618"/>
          <a:ext cx="1143000" cy="78135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44823</xdr:rowOff>
    </xdr:from>
    <xdr:to>
      <xdr:col>8</xdr:col>
      <xdr:colOff>190499</xdr:colOff>
      <xdr:row>3</xdr:row>
      <xdr:rowOff>111205</xdr:rowOff>
    </xdr:to>
    <xdr:pic>
      <xdr:nvPicPr>
        <xdr:cNvPr id="4" name="Picture 5" descr="WSP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36912" y="44823"/>
          <a:ext cx="1815352" cy="7835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56030</xdr:colOff>
      <xdr:row>0</xdr:row>
      <xdr:rowOff>67235</xdr:rowOff>
    </xdr:from>
    <xdr:to>
      <xdr:col>23</xdr:col>
      <xdr:colOff>224118</xdr:colOff>
      <xdr:row>3</xdr:row>
      <xdr:rowOff>131413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317442" y="67235"/>
          <a:ext cx="1143000" cy="781354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56029</xdr:rowOff>
    </xdr:from>
    <xdr:to>
      <xdr:col>8</xdr:col>
      <xdr:colOff>190499</xdr:colOff>
      <xdr:row>3</xdr:row>
      <xdr:rowOff>122411</xdr:rowOff>
    </xdr:to>
    <xdr:pic>
      <xdr:nvPicPr>
        <xdr:cNvPr id="2" name="Picture 5" descr="WSP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33550" y="56029"/>
          <a:ext cx="1809749" cy="7807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0</xdr:row>
      <xdr:rowOff>11205</xdr:rowOff>
    </xdr:from>
    <xdr:to>
      <xdr:col>23</xdr:col>
      <xdr:colOff>168088</xdr:colOff>
      <xdr:row>3</xdr:row>
      <xdr:rowOff>75383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239000" y="11205"/>
          <a:ext cx="1139638" cy="778553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56029</xdr:rowOff>
    </xdr:from>
    <xdr:to>
      <xdr:col>8</xdr:col>
      <xdr:colOff>190499</xdr:colOff>
      <xdr:row>3</xdr:row>
      <xdr:rowOff>122411</xdr:rowOff>
    </xdr:to>
    <xdr:pic>
      <xdr:nvPicPr>
        <xdr:cNvPr id="2" name="Picture 5" descr="WSP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33550" y="56029"/>
          <a:ext cx="1809749" cy="7807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0</xdr:row>
      <xdr:rowOff>11205</xdr:rowOff>
    </xdr:from>
    <xdr:to>
      <xdr:col>23</xdr:col>
      <xdr:colOff>168088</xdr:colOff>
      <xdr:row>3</xdr:row>
      <xdr:rowOff>75383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239000" y="11205"/>
          <a:ext cx="1139638" cy="77855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44"/>
  <sheetViews>
    <sheetView topLeftCell="A5" zoomScaleNormal="100" zoomScaleSheetLayoutView="85" workbookViewId="0">
      <selection activeCell="D5" sqref="D5:X29"/>
    </sheetView>
  </sheetViews>
  <sheetFormatPr defaultRowHeight="15" x14ac:dyDescent="0.25"/>
  <cols>
    <col min="1" max="1" width="26.140625" style="1" customWidth="1"/>
    <col min="2" max="2" width="11.140625" style="3" customWidth="1"/>
    <col min="3" max="30" width="4.85546875" style="3" customWidth="1"/>
    <col min="31" max="31" width="4.85546875" style="1" customWidth="1"/>
    <col min="32" max="16384" width="9.140625" style="1"/>
  </cols>
  <sheetData>
    <row r="1" spans="1:31" ht="20.25" x14ac:dyDescent="0.3">
      <c r="B1" s="2" t="s">
        <v>29</v>
      </c>
      <c r="F1" s="4"/>
      <c r="G1" s="4"/>
      <c r="H1" s="4"/>
      <c r="I1" s="137" t="s">
        <v>39</v>
      </c>
      <c r="J1" s="137"/>
      <c r="K1" s="137"/>
      <c r="L1" s="137"/>
      <c r="M1" s="137"/>
      <c r="N1" s="137"/>
      <c r="O1" s="137"/>
      <c r="P1" s="137"/>
      <c r="Q1" s="137"/>
      <c r="R1" s="137"/>
      <c r="S1" s="137"/>
    </row>
    <row r="2" spans="1:31" ht="20.25" x14ac:dyDescent="0.3">
      <c r="B2" s="5">
        <f ca="1">TODAY()</f>
        <v>44118</v>
      </c>
      <c r="F2" s="4"/>
      <c r="G2" s="4"/>
      <c r="H2" s="4"/>
      <c r="I2" s="137" t="s">
        <v>40</v>
      </c>
      <c r="J2" s="137"/>
      <c r="K2" s="137"/>
      <c r="L2" s="137"/>
      <c r="M2" s="137"/>
      <c r="N2" s="137"/>
      <c r="O2" s="137"/>
      <c r="P2" s="137"/>
      <c r="Q2" s="137"/>
      <c r="R2" s="137"/>
      <c r="S2" s="137"/>
    </row>
    <row r="3" spans="1:31" ht="15.75" x14ac:dyDescent="0.25">
      <c r="A3" s="148" t="s">
        <v>38</v>
      </c>
      <c r="B3" s="14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</row>
    <row r="4" spans="1:31" ht="11.25" customHeight="1" thickBot="1" x14ac:dyDescent="0.3"/>
    <row r="5" spans="1:31" s="6" customFormat="1" ht="15" customHeight="1" thickBot="1" x14ac:dyDescent="0.3">
      <c r="A5" s="16" t="s">
        <v>1</v>
      </c>
      <c r="B5" s="139">
        <v>43961</v>
      </c>
      <c r="C5" s="140"/>
      <c r="D5" s="20"/>
      <c r="E5" s="21"/>
      <c r="F5" s="21"/>
      <c r="G5" s="21"/>
      <c r="H5" s="21"/>
      <c r="I5" s="21"/>
      <c r="J5" s="44"/>
      <c r="K5" s="43"/>
      <c r="L5" s="21"/>
      <c r="M5" s="21"/>
      <c r="N5" s="21"/>
      <c r="O5" s="21"/>
      <c r="P5" s="21"/>
      <c r="Q5" s="44"/>
      <c r="R5" s="43"/>
      <c r="S5" s="21"/>
      <c r="T5" s="21"/>
      <c r="U5" s="21"/>
      <c r="V5" s="21"/>
      <c r="W5" s="21"/>
      <c r="X5" s="44"/>
      <c r="Y5" s="43">
        <f t="shared" ref="F5:AE5" si="0">SUM(X5+1)</f>
        <v>1</v>
      </c>
      <c r="Z5" s="21">
        <f t="shared" si="0"/>
        <v>2</v>
      </c>
      <c r="AA5" s="21">
        <f t="shared" si="0"/>
        <v>3</v>
      </c>
      <c r="AB5" s="21">
        <f t="shared" si="0"/>
        <v>4</v>
      </c>
      <c r="AC5" s="21">
        <f t="shared" si="0"/>
        <v>5</v>
      </c>
      <c r="AD5" s="21">
        <f t="shared" si="0"/>
        <v>6</v>
      </c>
      <c r="AE5" s="22">
        <f t="shared" si="0"/>
        <v>7</v>
      </c>
    </row>
    <row r="6" spans="1:31" s="6" customFormat="1" ht="19.5" customHeight="1" thickBot="1" x14ac:dyDescent="0.3">
      <c r="A6" s="17" t="s">
        <v>2</v>
      </c>
      <c r="B6" s="141">
        <f>B5+27</f>
        <v>43988</v>
      </c>
      <c r="C6" s="142"/>
      <c r="D6" s="143"/>
      <c r="E6" s="128"/>
      <c r="F6" s="128"/>
      <c r="G6" s="128"/>
      <c r="H6" s="128"/>
      <c r="I6" s="128"/>
      <c r="J6" s="133"/>
      <c r="K6" s="135"/>
      <c r="L6" s="128"/>
      <c r="M6" s="128"/>
      <c r="N6" s="128"/>
      <c r="O6" s="128"/>
      <c r="P6" s="128"/>
      <c r="Q6" s="133"/>
      <c r="R6" s="135"/>
      <c r="S6" s="128"/>
      <c r="T6" s="128"/>
      <c r="U6" s="128"/>
      <c r="V6" s="128"/>
      <c r="W6" s="128"/>
      <c r="X6" s="133"/>
      <c r="Y6" s="135" t="s">
        <v>3</v>
      </c>
      <c r="Z6" s="128" t="s">
        <v>4</v>
      </c>
      <c r="AA6" s="128" t="s">
        <v>5</v>
      </c>
      <c r="AB6" s="128" t="s">
        <v>6</v>
      </c>
      <c r="AC6" s="128" t="s">
        <v>7</v>
      </c>
      <c r="AD6" s="128" t="s">
        <v>8</v>
      </c>
      <c r="AE6" s="130" t="s">
        <v>9</v>
      </c>
    </row>
    <row r="7" spans="1:31" s="6" customFormat="1" ht="10.5" customHeight="1" thickBot="1" x14ac:dyDescent="0.3">
      <c r="A7" s="18" t="s">
        <v>34</v>
      </c>
      <c r="B7" s="19" t="s">
        <v>35</v>
      </c>
      <c r="C7" s="45" t="s">
        <v>0</v>
      </c>
      <c r="D7" s="144"/>
      <c r="E7" s="129"/>
      <c r="F7" s="129"/>
      <c r="G7" s="129"/>
      <c r="H7" s="129"/>
      <c r="I7" s="129"/>
      <c r="J7" s="134"/>
      <c r="K7" s="136"/>
      <c r="L7" s="129"/>
      <c r="M7" s="129"/>
      <c r="N7" s="129"/>
      <c r="O7" s="129"/>
      <c r="P7" s="129"/>
      <c r="Q7" s="134"/>
      <c r="R7" s="136"/>
      <c r="S7" s="129"/>
      <c r="T7" s="129"/>
      <c r="U7" s="129"/>
      <c r="V7" s="129"/>
      <c r="W7" s="129"/>
      <c r="X7" s="134"/>
      <c r="Y7" s="136"/>
      <c r="Z7" s="129"/>
      <c r="AA7" s="129"/>
      <c r="AB7" s="129"/>
      <c r="AC7" s="129"/>
      <c r="AD7" s="129"/>
      <c r="AE7" s="131"/>
    </row>
    <row r="8" spans="1:31" ht="15.75" x14ac:dyDescent="0.25">
      <c r="A8" s="7" t="s">
        <v>66</v>
      </c>
      <c r="B8" s="8"/>
      <c r="C8" s="12" t="s">
        <v>45</v>
      </c>
      <c r="D8" s="150"/>
      <c r="E8" s="151"/>
      <c r="F8" s="151"/>
      <c r="G8" s="151"/>
      <c r="H8" s="151"/>
      <c r="I8" s="151"/>
      <c r="J8" s="152"/>
      <c r="K8" s="150"/>
      <c r="L8" s="151"/>
      <c r="M8" s="151"/>
      <c r="N8" s="151"/>
      <c r="O8" s="151"/>
      <c r="P8" s="151"/>
      <c r="Q8" s="152"/>
      <c r="R8" s="150"/>
      <c r="S8" s="151"/>
      <c r="T8" s="151"/>
      <c r="U8" s="151"/>
      <c r="V8" s="151"/>
      <c r="W8" s="151"/>
      <c r="X8" s="152"/>
      <c r="Y8" s="56" t="s">
        <v>45</v>
      </c>
      <c r="Z8" s="93" t="s">
        <v>48</v>
      </c>
      <c r="AA8" s="93" t="s">
        <v>48</v>
      </c>
      <c r="AB8" s="93" t="s">
        <v>48</v>
      </c>
      <c r="AC8" s="57" t="s">
        <v>45</v>
      </c>
      <c r="AD8" s="57" t="s">
        <v>45</v>
      </c>
      <c r="AE8" s="58" t="s">
        <v>45</v>
      </c>
    </row>
    <row r="9" spans="1:31" ht="16.5" thickBot="1" x14ac:dyDescent="0.3">
      <c r="A9" s="9">
        <v>1107</v>
      </c>
      <c r="B9" s="53"/>
      <c r="C9" s="14" t="s">
        <v>47</v>
      </c>
      <c r="D9" s="153"/>
      <c r="E9" s="154"/>
      <c r="F9" s="155"/>
      <c r="G9" s="156"/>
      <c r="H9" s="155"/>
      <c r="I9" s="157"/>
      <c r="J9" s="158"/>
      <c r="K9" s="153"/>
      <c r="L9" s="159"/>
      <c r="M9" s="155"/>
      <c r="N9" s="156"/>
      <c r="O9" s="155"/>
      <c r="P9" s="156"/>
      <c r="Q9" s="160"/>
      <c r="R9" s="161"/>
      <c r="S9" s="159"/>
      <c r="T9" s="155"/>
      <c r="U9" s="156"/>
      <c r="V9" s="155"/>
      <c r="W9" s="156"/>
      <c r="X9" s="158"/>
      <c r="Y9" s="59"/>
      <c r="Z9" s="60"/>
      <c r="AA9" s="61"/>
      <c r="AB9" s="62"/>
      <c r="AC9" s="61"/>
      <c r="AD9" s="71"/>
      <c r="AE9" s="76"/>
    </row>
    <row r="10" spans="1:31" ht="15.75" x14ac:dyDescent="0.25">
      <c r="A10" s="7" t="s">
        <v>52</v>
      </c>
      <c r="B10" s="8"/>
      <c r="C10" s="12" t="s">
        <v>45</v>
      </c>
      <c r="D10" s="162"/>
      <c r="E10" s="163"/>
      <c r="F10" s="163"/>
      <c r="G10" s="163"/>
      <c r="H10" s="163"/>
      <c r="I10" s="163"/>
      <c r="J10" s="152"/>
      <c r="K10" s="162"/>
      <c r="L10" s="163"/>
      <c r="M10" s="163"/>
      <c r="N10" s="163"/>
      <c r="O10" s="163"/>
      <c r="P10" s="163"/>
      <c r="Q10" s="152"/>
      <c r="R10" s="162"/>
      <c r="S10" s="163"/>
      <c r="T10" s="163"/>
      <c r="U10" s="163"/>
      <c r="V10" s="163"/>
      <c r="W10" s="163"/>
      <c r="X10" s="152"/>
      <c r="Y10" s="96" t="s">
        <v>48</v>
      </c>
      <c r="Z10" s="65" t="s">
        <v>45</v>
      </c>
      <c r="AA10" s="65" t="s">
        <v>45</v>
      </c>
      <c r="AB10" s="65" t="s">
        <v>45</v>
      </c>
      <c r="AC10" s="65" t="s">
        <v>45</v>
      </c>
      <c r="AD10" s="91" t="s">
        <v>48</v>
      </c>
      <c r="AE10" s="95" t="s">
        <v>48</v>
      </c>
    </row>
    <row r="11" spans="1:31" ht="16.5" thickBot="1" x14ac:dyDescent="0.3">
      <c r="A11" s="9">
        <v>726</v>
      </c>
      <c r="B11" s="53"/>
      <c r="C11" s="14" t="s">
        <v>43</v>
      </c>
      <c r="D11" s="164"/>
      <c r="E11" s="165"/>
      <c r="F11" s="154"/>
      <c r="G11" s="165"/>
      <c r="H11" s="165"/>
      <c r="I11" s="165"/>
      <c r="J11" s="166"/>
      <c r="K11" s="164"/>
      <c r="L11" s="165"/>
      <c r="M11" s="165"/>
      <c r="N11" s="165"/>
      <c r="O11" s="165"/>
      <c r="P11" s="165"/>
      <c r="Q11" s="166"/>
      <c r="R11" s="164"/>
      <c r="S11" s="165"/>
      <c r="T11" s="165"/>
      <c r="U11" s="165"/>
      <c r="V11" s="165"/>
      <c r="W11" s="154"/>
      <c r="X11" s="166"/>
      <c r="Y11" s="66"/>
      <c r="Z11" s="67"/>
      <c r="AA11" s="67"/>
      <c r="AB11" s="67"/>
      <c r="AC11" s="67"/>
      <c r="AD11" s="67"/>
      <c r="AE11" s="68"/>
    </row>
    <row r="12" spans="1:31" ht="15.75" x14ac:dyDescent="0.25">
      <c r="A12" s="7" t="s">
        <v>62</v>
      </c>
      <c r="B12" s="10"/>
      <c r="C12" s="12" t="s">
        <v>42</v>
      </c>
      <c r="D12" s="150"/>
      <c r="E12" s="151"/>
      <c r="F12" s="151"/>
      <c r="G12" s="151"/>
      <c r="H12" s="151"/>
      <c r="I12" s="151"/>
      <c r="J12" s="167"/>
      <c r="K12" s="150"/>
      <c r="L12" s="151"/>
      <c r="M12" s="151"/>
      <c r="N12" s="151"/>
      <c r="O12" s="151"/>
      <c r="P12" s="151"/>
      <c r="Q12" s="167"/>
      <c r="R12" s="150"/>
      <c r="S12" s="151"/>
      <c r="T12" s="151"/>
      <c r="U12" s="151"/>
      <c r="V12" s="151"/>
      <c r="W12" s="151"/>
      <c r="X12" s="167"/>
      <c r="Y12" s="111" t="s">
        <v>81</v>
      </c>
      <c r="Z12" s="113" t="s">
        <v>81</v>
      </c>
      <c r="AA12" s="93" t="s">
        <v>48</v>
      </c>
      <c r="AB12" s="93" t="s">
        <v>48</v>
      </c>
      <c r="AC12" s="93" t="s">
        <v>48</v>
      </c>
      <c r="AD12" s="113" t="s">
        <v>81</v>
      </c>
      <c r="AE12" s="113" t="s">
        <v>81</v>
      </c>
    </row>
    <row r="13" spans="1:31" ht="16.5" thickBot="1" x14ac:dyDescent="0.3">
      <c r="A13" s="9">
        <v>1197</v>
      </c>
      <c r="B13" s="51"/>
      <c r="C13" s="14" t="s">
        <v>44</v>
      </c>
      <c r="D13" s="168"/>
      <c r="E13" s="155"/>
      <c r="F13" s="155"/>
      <c r="G13" s="156"/>
      <c r="H13" s="155"/>
      <c r="I13" s="169"/>
      <c r="J13" s="170"/>
      <c r="K13" s="168"/>
      <c r="L13" s="155"/>
      <c r="M13" s="155"/>
      <c r="N13" s="156"/>
      <c r="O13" s="155"/>
      <c r="P13" s="155"/>
      <c r="Q13" s="170"/>
      <c r="R13" s="168"/>
      <c r="S13" s="155"/>
      <c r="T13" s="155"/>
      <c r="U13" s="156"/>
      <c r="V13" s="155"/>
      <c r="W13" s="156"/>
      <c r="X13" s="170"/>
      <c r="Y13" s="70"/>
      <c r="Z13" s="61"/>
      <c r="AA13" s="61"/>
      <c r="AB13" s="62"/>
      <c r="AC13" s="61"/>
      <c r="AD13" s="61"/>
      <c r="AE13" s="63"/>
    </row>
    <row r="14" spans="1:31" ht="15.75" x14ac:dyDescent="0.25">
      <c r="A14" s="107" t="s">
        <v>49</v>
      </c>
      <c r="B14" s="11" t="s">
        <v>58</v>
      </c>
      <c r="C14" s="107" t="s">
        <v>63</v>
      </c>
      <c r="D14" s="150"/>
      <c r="E14" s="151"/>
      <c r="F14" s="151"/>
      <c r="G14" s="151"/>
      <c r="H14" s="151"/>
      <c r="I14" s="151"/>
      <c r="J14" s="167"/>
      <c r="K14" s="150"/>
      <c r="L14" s="151"/>
      <c r="M14" s="151"/>
      <c r="N14" s="151"/>
      <c r="O14" s="151"/>
      <c r="P14" s="151"/>
      <c r="Q14" s="167"/>
      <c r="R14" s="150"/>
      <c r="S14" s="151"/>
      <c r="T14" s="151"/>
      <c r="U14" s="151"/>
      <c r="V14" s="151"/>
      <c r="W14" s="151"/>
      <c r="X14" s="167"/>
      <c r="Y14" s="92" t="s">
        <v>48</v>
      </c>
      <c r="Z14" s="57" t="s">
        <v>20</v>
      </c>
      <c r="AA14" s="57" t="s">
        <v>20</v>
      </c>
      <c r="AB14" s="57" t="s">
        <v>20</v>
      </c>
      <c r="AC14" s="57" t="s">
        <v>20</v>
      </c>
      <c r="AD14" s="57" t="s">
        <v>20</v>
      </c>
      <c r="AE14" s="94" t="s">
        <v>48</v>
      </c>
    </row>
    <row r="15" spans="1:31" ht="15.75" thickBot="1" x14ac:dyDescent="0.3">
      <c r="A15" s="108">
        <v>634</v>
      </c>
      <c r="B15" s="52"/>
      <c r="C15" s="108" t="s">
        <v>67</v>
      </c>
      <c r="D15" s="171"/>
      <c r="E15" s="165"/>
      <c r="F15" s="157"/>
      <c r="G15" s="157"/>
      <c r="H15" s="157"/>
      <c r="I15" s="157"/>
      <c r="J15" s="158"/>
      <c r="K15" s="171"/>
      <c r="L15" s="165"/>
      <c r="M15" s="157"/>
      <c r="N15" s="157"/>
      <c r="O15" s="157"/>
      <c r="P15" s="157"/>
      <c r="Q15" s="158"/>
      <c r="R15" s="171"/>
      <c r="S15" s="165"/>
      <c r="T15" s="157"/>
      <c r="U15" s="157"/>
      <c r="V15" s="157"/>
      <c r="W15" s="157"/>
      <c r="X15" s="158"/>
      <c r="Y15" s="109"/>
      <c r="Z15" s="67"/>
      <c r="AA15" s="71"/>
      <c r="AB15" s="71"/>
      <c r="AC15" s="71"/>
      <c r="AD15" s="71"/>
      <c r="AE15" s="76"/>
    </row>
    <row r="16" spans="1:31" ht="15.75" x14ac:dyDescent="0.25">
      <c r="A16" s="80"/>
      <c r="B16" s="81"/>
      <c r="C16" s="80"/>
      <c r="D16" s="150"/>
      <c r="E16" s="151"/>
      <c r="F16" s="151"/>
      <c r="G16" s="151"/>
      <c r="H16" s="151"/>
      <c r="I16" s="151"/>
      <c r="J16" s="167"/>
      <c r="K16" s="150"/>
      <c r="L16" s="151"/>
      <c r="M16" s="151"/>
      <c r="N16" s="151"/>
      <c r="O16" s="151"/>
      <c r="P16" s="151"/>
      <c r="Q16" s="167"/>
      <c r="R16" s="150"/>
      <c r="S16" s="151"/>
      <c r="T16" s="151"/>
      <c r="U16" s="151"/>
      <c r="V16" s="151"/>
      <c r="W16" s="151"/>
      <c r="X16" s="167"/>
      <c r="Y16" s="82"/>
      <c r="Z16" s="83"/>
      <c r="AA16" s="83"/>
      <c r="AB16" s="83"/>
      <c r="AC16" s="83"/>
      <c r="AD16" s="83"/>
      <c r="AE16" s="84"/>
    </row>
    <row r="17" spans="1:31" ht="15.75" thickBot="1" x14ac:dyDescent="0.3">
      <c r="A17" s="85"/>
      <c r="B17" s="86"/>
      <c r="C17" s="85"/>
      <c r="D17" s="171"/>
      <c r="E17" s="165"/>
      <c r="F17" s="157"/>
      <c r="G17" s="157"/>
      <c r="H17" s="157"/>
      <c r="I17" s="157"/>
      <c r="J17" s="158"/>
      <c r="K17" s="171"/>
      <c r="L17" s="165"/>
      <c r="M17" s="157"/>
      <c r="N17" s="157"/>
      <c r="O17" s="157"/>
      <c r="P17" s="157"/>
      <c r="Q17" s="158"/>
      <c r="R17" s="171"/>
      <c r="S17" s="165"/>
      <c r="T17" s="157"/>
      <c r="U17" s="157"/>
      <c r="V17" s="157"/>
      <c r="W17" s="157"/>
      <c r="X17" s="158"/>
      <c r="Y17" s="87"/>
      <c r="Z17" s="88"/>
      <c r="AA17" s="89"/>
      <c r="AB17" s="89"/>
      <c r="AC17" s="89"/>
      <c r="AD17" s="89"/>
      <c r="AE17" s="90"/>
    </row>
    <row r="18" spans="1:31" ht="15.75" x14ac:dyDescent="0.25">
      <c r="A18" s="7" t="s">
        <v>56</v>
      </c>
      <c r="B18" s="8" t="s">
        <v>61</v>
      </c>
      <c r="C18" s="12" t="s">
        <v>45</v>
      </c>
      <c r="D18" s="150"/>
      <c r="E18" s="151"/>
      <c r="F18" s="163"/>
      <c r="G18" s="163"/>
      <c r="H18" s="163"/>
      <c r="I18" s="163"/>
      <c r="J18" s="152"/>
      <c r="K18" s="150"/>
      <c r="L18" s="151"/>
      <c r="M18" s="163"/>
      <c r="N18" s="163"/>
      <c r="O18" s="163"/>
      <c r="P18" s="163"/>
      <c r="Q18" s="152"/>
      <c r="R18" s="150"/>
      <c r="S18" s="151"/>
      <c r="T18" s="163"/>
      <c r="U18" s="163"/>
      <c r="V18" s="163"/>
      <c r="W18" s="163"/>
      <c r="X18" s="152"/>
      <c r="Y18" s="56" t="s">
        <v>45</v>
      </c>
      <c r="Z18" s="57" t="s">
        <v>45</v>
      </c>
      <c r="AA18" s="91" t="s">
        <v>48</v>
      </c>
      <c r="AB18" s="91" t="s">
        <v>48</v>
      </c>
      <c r="AC18" s="91" t="s">
        <v>48</v>
      </c>
      <c r="AD18" s="65" t="s">
        <v>45</v>
      </c>
      <c r="AE18" s="58" t="s">
        <v>45</v>
      </c>
    </row>
    <row r="19" spans="1:31" ht="16.5" thickBot="1" x14ac:dyDescent="0.3">
      <c r="A19" s="9">
        <v>897</v>
      </c>
      <c r="B19" s="53" t="s">
        <v>36</v>
      </c>
      <c r="C19" s="14" t="s">
        <v>44</v>
      </c>
      <c r="D19" s="153"/>
      <c r="E19" s="159"/>
      <c r="F19" s="156"/>
      <c r="G19" s="156"/>
      <c r="H19" s="155"/>
      <c r="I19" s="155"/>
      <c r="J19" s="170"/>
      <c r="K19" s="153"/>
      <c r="L19" s="159"/>
      <c r="M19" s="155"/>
      <c r="N19" s="156"/>
      <c r="O19" s="155"/>
      <c r="P19" s="155"/>
      <c r="Q19" s="170"/>
      <c r="R19" s="153"/>
      <c r="S19" s="159"/>
      <c r="T19" s="155"/>
      <c r="U19" s="156"/>
      <c r="V19" s="155"/>
      <c r="W19" s="156"/>
      <c r="X19" s="170"/>
      <c r="Y19" s="59"/>
      <c r="Z19" s="60"/>
      <c r="AA19" s="61"/>
      <c r="AB19" s="62"/>
      <c r="AC19" s="61"/>
      <c r="AD19" s="61"/>
      <c r="AE19" s="63"/>
    </row>
    <row r="20" spans="1:31" ht="15.75" x14ac:dyDescent="0.25">
      <c r="A20" s="7" t="s">
        <v>57</v>
      </c>
      <c r="B20" s="10" t="s">
        <v>65</v>
      </c>
      <c r="C20" s="12" t="s">
        <v>45</v>
      </c>
      <c r="D20" s="162"/>
      <c r="E20" s="163"/>
      <c r="F20" s="163"/>
      <c r="G20" s="163"/>
      <c r="H20" s="163"/>
      <c r="I20" s="163"/>
      <c r="J20" s="152"/>
      <c r="K20" s="162"/>
      <c r="L20" s="163"/>
      <c r="M20" s="163"/>
      <c r="N20" s="163"/>
      <c r="O20" s="163"/>
      <c r="P20" s="163"/>
      <c r="Q20" s="152"/>
      <c r="R20" s="162"/>
      <c r="S20" s="163"/>
      <c r="T20" s="163"/>
      <c r="U20" s="163"/>
      <c r="V20" s="163"/>
      <c r="W20" s="163"/>
      <c r="X20" s="152"/>
      <c r="Y20" s="96" t="s">
        <v>48</v>
      </c>
      <c r="Z20" s="91" t="s">
        <v>48</v>
      </c>
      <c r="AA20" s="65" t="s">
        <v>45</v>
      </c>
      <c r="AB20" s="65" t="s">
        <v>45</v>
      </c>
      <c r="AC20" s="65" t="s">
        <v>45</v>
      </c>
      <c r="AD20" s="65" t="s">
        <v>45</v>
      </c>
      <c r="AE20" s="95" t="s">
        <v>48</v>
      </c>
    </row>
    <row r="21" spans="1:31" ht="16.5" thickBot="1" x14ac:dyDescent="0.3">
      <c r="A21" s="9">
        <v>1025</v>
      </c>
      <c r="B21" s="51"/>
      <c r="C21" s="14" t="s">
        <v>46</v>
      </c>
      <c r="D21" s="168"/>
      <c r="E21" s="157"/>
      <c r="F21" s="156"/>
      <c r="G21" s="156"/>
      <c r="H21" s="156"/>
      <c r="I21" s="156"/>
      <c r="J21" s="160"/>
      <c r="K21" s="168"/>
      <c r="L21" s="156"/>
      <c r="M21" s="156"/>
      <c r="N21" s="156"/>
      <c r="O21" s="156"/>
      <c r="P21" s="156"/>
      <c r="Q21" s="160"/>
      <c r="R21" s="168"/>
      <c r="S21" s="157"/>
      <c r="T21" s="156"/>
      <c r="U21" s="156"/>
      <c r="V21" s="156"/>
      <c r="W21" s="156"/>
      <c r="X21" s="160"/>
      <c r="Y21" s="70"/>
      <c r="Z21" s="71"/>
      <c r="AA21" s="62"/>
      <c r="AB21" s="62"/>
      <c r="AC21" s="62"/>
      <c r="AD21" s="62"/>
      <c r="AE21" s="72"/>
    </row>
    <row r="22" spans="1:31" ht="15.75" x14ac:dyDescent="0.25">
      <c r="A22" s="7" t="s">
        <v>53</v>
      </c>
      <c r="B22" s="11"/>
      <c r="C22" s="12" t="s">
        <v>42</v>
      </c>
      <c r="D22" s="162"/>
      <c r="E22" s="163"/>
      <c r="F22" s="163"/>
      <c r="G22" s="163"/>
      <c r="H22" s="163"/>
      <c r="I22" s="163"/>
      <c r="J22" s="152"/>
      <c r="K22" s="162"/>
      <c r="L22" s="163"/>
      <c r="M22" s="163"/>
      <c r="N22" s="163"/>
      <c r="O22" s="163"/>
      <c r="P22" s="163"/>
      <c r="Q22" s="152"/>
      <c r="R22" s="162"/>
      <c r="S22" s="163"/>
      <c r="T22" s="163"/>
      <c r="U22" s="163"/>
      <c r="V22" s="163"/>
      <c r="W22" s="163"/>
      <c r="X22" s="152"/>
      <c r="Y22" s="64" t="s">
        <v>42</v>
      </c>
      <c r="Z22" s="65" t="s">
        <v>42</v>
      </c>
      <c r="AA22" s="91" t="s">
        <v>48</v>
      </c>
      <c r="AB22" s="91" t="s">
        <v>48</v>
      </c>
      <c r="AC22" s="91" t="s">
        <v>48</v>
      </c>
      <c r="AD22" s="65" t="s">
        <v>42</v>
      </c>
      <c r="AE22" s="58" t="s">
        <v>42</v>
      </c>
    </row>
    <row r="23" spans="1:31" ht="16.5" thickBot="1" x14ac:dyDescent="0.3">
      <c r="A23" s="9">
        <v>439</v>
      </c>
      <c r="B23" s="52"/>
      <c r="C23" s="14" t="s">
        <v>44</v>
      </c>
      <c r="D23" s="168"/>
      <c r="E23" s="155"/>
      <c r="F23" s="156"/>
      <c r="G23" s="155"/>
      <c r="H23" s="172"/>
      <c r="I23" s="172"/>
      <c r="J23" s="173"/>
      <c r="K23" s="168"/>
      <c r="L23" s="155"/>
      <c r="M23" s="155"/>
      <c r="N23" s="155"/>
      <c r="O23" s="154"/>
      <c r="P23" s="172"/>
      <c r="Q23" s="173"/>
      <c r="R23" s="168"/>
      <c r="S23" s="155"/>
      <c r="T23" s="155"/>
      <c r="U23" s="155"/>
      <c r="V23" s="172"/>
      <c r="W23" s="154"/>
      <c r="X23" s="173"/>
      <c r="Y23" s="70"/>
      <c r="Z23" s="61"/>
      <c r="AA23" s="61"/>
      <c r="AB23" s="61"/>
      <c r="AC23" s="73"/>
      <c r="AD23" s="73"/>
      <c r="AE23" s="74"/>
    </row>
    <row r="24" spans="1:31" ht="15.75" x14ac:dyDescent="0.25">
      <c r="A24" s="7" t="s">
        <v>55</v>
      </c>
      <c r="B24" s="8" t="s">
        <v>59</v>
      </c>
      <c r="C24" s="12" t="s">
        <v>42</v>
      </c>
      <c r="D24" s="150"/>
      <c r="E24" s="151"/>
      <c r="F24" s="163"/>
      <c r="G24" s="163"/>
      <c r="H24" s="163"/>
      <c r="I24" s="163"/>
      <c r="J24" s="167"/>
      <c r="K24" s="150"/>
      <c r="L24" s="151"/>
      <c r="M24" s="163"/>
      <c r="N24" s="163"/>
      <c r="O24" s="163"/>
      <c r="P24" s="163"/>
      <c r="Q24" s="167"/>
      <c r="R24" s="150"/>
      <c r="S24" s="151"/>
      <c r="T24" s="163"/>
      <c r="U24" s="163"/>
      <c r="V24" s="163"/>
      <c r="W24" s="163"/>
      <c r="X24" s="167"/>
      <c r="Y24" s="92" t="s">
        <v>48</v>
      </c>
      <c r="Z24" s="93" t="s">
        <v>48</v>
      </c>
      <c r="AA24" s="65" t="s">
        <v>42</v>
      </c>
      <c r="AB24" s="65" t="s">
        <v>42</v>
      </c>
      <c r="AC24" s="65" t="s">
        <v>42</v>
      </c>
      <c r="AD24" s="65" t="s">
        <v>42</v>
      </c>
      <c r="AE24" s="94" t="s">
        <v>48</v>
      </c>
    </row>
    <row r="25" spans="1:31" ht="16.5" thickBot="1" x14ac:dyDescent="0.3">
      <c r="A25" s="9">
        <v>764</v>
      </c>
      <c r="B25" s="53"/>
      <c r="C25" s="48" t="s">
        <v>46</v>
      </c>
      <c r="D25" s="174"/>
      <c r="E25" s="157"/>
      <c r="F25" s="165"/>
      <c r="G25" s="165"/>
      <c r="H25" s="165"/>
      <c r="I25" s="165"/>
      <c r="J25" s="166"/>
      <c r="K25" s="174"/>
      <c r="L25" s="157"/>
      <c r="M25" s="165"/>
      <c r="N25" s="165"/>
      <c r="O25" s="165"/>
      <c r="P25" s="165"/>
      <c r="Q25" s="166"/>
      <c r="R25" s="174"/>
      <c r="S25" s="157"/>
      <c r="T25" s="165"/>
      <c r="U25" s="165"/>
      <c r="V25" s="165"/>
      <c r="W25" s="154"/>
      <c r="X25" s="166"/>
      <c r="Y25" s="75"/>
      <c r="Z25" s="71"/>
      <c r="AA25" s="110"/>
      <c r="AB25" s="110"/>
      <c r="AC25" s="110"/>
      <c r="AD25" s="67"/>
      <c r="AE25" s="68"/>
    </row>
    <row r="26" spans="1:31" ht="15.75" x14ac:dyDescent="0.25">
      <c r="A26" s="7" t="s">
        <v>54</v>
      </c>
      <c r="B26" s="10" t="s">
        <v>60</v>
      </c>
      <c r="C26" s="12" t="s">
        <v>42</v>
      </c>
      <c r="D26" s="150"/>
      <c r="E26" s="151"/>
      <c r="F26" s="151"/>
      <c r="G26" s="151"/>
      <c r="H26" s="151"/>
      <c r="I26" s="151"/>
      <c r="J26" s="167"/>
      <c r="K26" s="150"/>
      <c r="L26" s="151"/>
      <c r="M26" s="151"/>
      <c r="N26" s="151"/>
      <c r="O26" s="151"/>
      <c r="P26" s="151"/>
      <c r="Q26" s="167"/>
      <c r="R26" s="150"/>
      <c r="S26" s="151"/>
      <c r="T26" s="151"/>
      <c r="U26" s="151"/>
      <c r="V26" s="151"/>
      <c r="W26" s="151"/>
      <c r="X26" s="167"/>
      <c r="Y26" s="92" t="s">
        <v>48</v>
      </c>
      <c r="Z26" s="57" t="s">
        <v>42</v>
      </c>
      <c r="AA26" s="57" t="s">
        <v>42</v>
      </c>
      <c r="AB26" s="57" t="s">
        <v>42</v>
      </c>
      <c r="AC26" s="57" t="s">
        <v>42</v>
      </c>
      <c r="AD26" s="93" t="s">
        <v>48</v>
      </c>
      <c r="AE26" s="94" t="s">
        <v>48</v>
      </c>
    </row>
    <row r="27" spans="1:31" ht="16.5" thickBot="1" x14ac:dyDescent="0.3">
      <c r="A27" s="9">
        <v>679</v>
      </c>
      <c r="B27" s="51"/>
      <c r="C27" s="48" t="s">
        <v>43</v>
      </c>
      <c r="D27" s="175"/>
      <c r="E27" s="157"/>
      <c r="F27" s="165"/>
      <c r="G27" s="165"/>
      <c r="H27" s="165"/>
      <c r="I27" s="165"/>
      <c r="J27" s="166"/>
      <c r="K27" s="175"/>
      <c r="L27" s="156"/>
      <c r="M27" s="154"/>
      <c r="N27" s="165"/>
      <c r="O27" s="154"/>
      <c r="P27" s="165"/>
      <c r="Q27" s="166"/>
      <c r="R27" s="175"/>
      <c r="S27" s="157"/>
      <c r="T27" s="165"/>
      <c r="U27" s="165"/>
      <c r="V27" s="165"/>
      <c r="W27" s="154"/>
      <c r="X27" s="166"/>
      <c r="Y27" s="77"/>
      <c r="Z27" s="71"/>
      <c r="AA27" s="67"/>
      <c r="AB27" s="67"/>
      <c r="AC27" s="67"/>
      <c r="AD27" s="67"/>
      <c r="AE27" s="68"/>
    </row>
    <row r="28" spans="1:31" s="13" customFormat="1" ht="15.75" x14ac:dyDescent="0.25">
      <c r="A28" s="12" t="s">
        <v>50</v>
      </c>
      <c r="B28" s="54" t="s">
        <v>41</v>
      </c>
      <c r="C28" s="50"/>
      <c r="D28" s="162"/>
      <c r="E28" s="163"/>
      <c r="F28" s="163"/>
      <c r="G28" s="163"/>
      <c r="H28" s="163"/>
      <c r="I28" s="163"/>
      <c r="J28" s="152"/>
      <c r="K28" s="162"/>
      <c r="L28" s="163"/>
      <c r="M28" s="163"/>
      <c r="N28" s="163"/>
      <c r="O28" s="163"/>
      <c r="P28" s="163"/>
      <c r="Q28" s="152"/>
      <c r="R28" s="162"/>
      <c r="S28" s="163"/>
      <c r="T28" s="163"/>
      <c r="U28" s="163"/>
      <c r="V28" s="163"/>
      <c r="W28" s="163"/>
      <c r="X28" s="152"/>
      <c r="Y28" s="96" t="s">
        <v>48</v>
      </c>
      <c r="Z28" s="91" t="s">
        <v>48</v>
      </c>
      <c r="AA28" s="65" t="s">
        <v>51</v>
      </c>
      <c r="AB28" s="65" t="s">
        <v>51</v>
      </c>
      <c r="AC28" s="65" t="s">
        <v>51</v>
      </c>
      <c r="AD28" s="65" t="s">
        <v>51</v>
      </c>
      <c r="AE28" s="95" t="s">
        <v>48</v>
      </c>
    </row>
    <row r="29" spans="1:31" s="15" customFormat="1" ht="16.5" thickBot="1" x14ac:dyDescent="0.3">
      <c r="A29" s="14">
        <v>235</v>
      </c>
      <c r="B29" s="55"/>
      <c r="C29" s="49"/>
      <c r="D29" s="168"/>
      <c r="E29" s="155"/>
      <c r="F29" s="155"/>
      <c r="G29" s="155"/>
      <c r="H29" s="155"/>
      <c r="I29" s="155"/>
      <c r="J29" s="170"/>
      <c r="K29" s="168"/>
      <c r="L29" s="155"/>
      <c r="M29" s="155"/>
      <c r="N29" s="155"/>
      <c r="O29" s="155"/>
      <c r="P29" s="155"/>
      <c r="Q29" s="170"/>
      <c r="R29" s="168"/>
      <c r="S29" s="155"/>
      <c r="T29" s="155"/>
      <c r="U29" s="155"/>
      <c r="V29" s="155"/>
      <c r="W29" s="156"/>
      <c r="X29" s="170"/>
      <c r="Y29" s="70"/>
      <c r="Z29" s="61"/>
      <c r="AA29" s="61"/>
      <c r="AB29" s="61"/>
      <c r="AC29" s="61"/>
      <c r="AD29" s="61"/>
      <c r="AE29" s="63"/>
    </row>
    <row r="30" spans="1:31" x14ac:dyDescent="0.25">
      <c r="A30" s="26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x14ac:dyDescent="0.25">
      <c r="A31" s="28"/>
      <c r="B31" s="28"/>
      <c r="C31" s="29" t="s">
        <v>13</v>
      </c>
      <c r="D31" s="30" t="s">
        <v>17</v>
      </c>
      <c r="E31" s="31"/>
      <c r="F31" s="31"/>
      <c r="G31" s="28"/>
      <c r="H31" s="28"/>
      <c r="I31" s="32" t="s">
        <v>10</v>
      </c>
      <c r="J31" s="30" t="s">
        <v>15</v>
      </c>
      <c r="K31" s="33"/>
      <c r="L31" s="33"/>
      <c r="M31" s="33"/>
      <c r="N31" s="28"/>
      <c r="O31" s="32" t="s">
        <v>12</v>
      </c>
      <c r="P31" s="34" t="s">
        <v>24</v>
      </c>
      <c r="Q31" s="28"/>
      <c r="R31" s="31"/>
      <c r="S31" s="31"/>
      <c r="T31" s="32" t="s">
        <v>22</v>
      </c>
      <c r="U31" s="30" t="s">
        <v>28</v>
      </c>
      <c r="V31" s="33"/>
      <c r="W31" s="31"/>
      <c r="X31" s="31"/>
      <c r="Y31" s="31"/>
      <c r="Z31" s="31"/>
      <c r="AA31" s="31"/>
      <c r="AB31" s="31"/>
      <c r="AC31" s="31"/>
      <c r="AD31" s="31"/>
      <c r="AE31" s="28"/>
    </row>
    <row r="32" spans="1:31" x14ac:dyDescent="0.25">
      <c r="A32" s="35"/>
      <c r="B32" s="36"/>
      <c r="C32" s="37" t="s">
        <v>32</v>
      </c>
      <c r="D32" s="38" t="s">
        <v>18</v>
      </c>
      <c r="E32" s="36"/>
      <c r="F32" s="36"/>
      <c r="G32" s="36"/>
      <c r="H32" s="36"/>
      <c r="I32" s="39" t="s">
        <v>11</v>
      </c>
      <c r="J32" s="38" t="s">
        <v>16</v>
      </c>
      <c r="K32" s="36"/>
      <c r="L32" s="36"/>
      <c r="M32" s="36"/>
      <c r="N32" s="36"/>
      <c r="O32" s="39" t="s">
        <v>20</v>
      </c>
      <c r="P32" s="40" t="s">
        <v>25</v>
      </c>
      <c r="Q32" s="36"/>
      <c r="R32" s="36"/>
      <c r="S32" s="36"/>
      <c r="T32" s="39" t="s">
        <v>23</v>
      </c>
      <c r="U32" s="38" t="s">
        <v>27</v>
      </c>
      <c r="V32" s="41"/>
      <c r="W32" s="36"/>
      <c r="X32" s="36"/>
      <c r="Y32" s="36"/>
      <c r="Z32" s="36"/>
      <c r="AA32" s="36"/>
      <c r="AB32" s="36"/>
      <c r="AC32" s="36"/>
      <c r="AD32" s="36"/>
      <c r="AE32" s="35"/>
    </row>
    <row r="33" spans="1:31" x14ac:dyDescent="0.25">
      <c r="A33" s="35"/>
      <c r="B33" s="36"/>
      <c r="C33" s="29" t="s">
        <v>33</v>
      </c>
      <c r="D33" s="38" t="s">
        <v>19</v>
      </c>
      <c r="E33" s="36"/>
      <c r="F33" s="36"/>
      <c r="G33" s="36"/>
      <c r="H33" s="36"/>
      <c r="I33" s="42" t="s">
        <v>31</v>
      </c>
      <c r="J33" s="38" t="s">
        <v>30</v>
      </c>
      <c r="K33" s="36"/>
      <c r="L33" s="36"/>
      <c r="M33" s="36"/>
      <c r="N33" s="36"/>
      <c r="O33" s="42" t="s">
        <v>21</v>
      </c>
      <c r="P33" s="40" t="s">
        <v>26</v>
      </c>
      <c r="Q33" s="36"/>
      <c r="R33" s="36"/>
      <c r="S33" s="36"/>
      <c r="T33" s="42" t="s">
        <v>36</v>
      </c>
      <c r="U33" s="30" t="s">
        <v>37</v>
      </c>
      <c r="V33" s="36"/>
      <c r="W33" s="36"/>
      <c r="X33" s="36"/>
      <c r="Y33" s="36"/>
      <c r="Z33" s="36"/>
      <c r="AA33" s="36"/>
      <c r="AB33" s="36"/>
      <c r="AC33" s="36"/>
      <c r="AD33" s="36"/>
      <c r="AE33" s="35"/>
    </row>
    <row r="34" spans="1:31" x14ac:dyDescent="0.25">
      <c r="A34" s="35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41"/>
      <c r="W34" s="36"/>
      <c r="X34" s="36"/>
      <c r="Y34" s="36"/>
      <c r="Z34" s="36"/>
      <c r="AA34" s="36"/>
      <c r="AB34" s="36"/>
      <c r="AC34" s="36"/>
      <c r="AD34" s="36"/>
      <c r="AE34" s="35"/>
    </row>
    <row r="35" spans="1:31" ht="15.75" thickBot="1" x14ac:dyDescent="0.3">
      <c r="B35" s="132" t="s">
        <v>14</v>
      </c>
      <c r="C35" s="132"/>
      <c r="D35" s="132"/>
      <c r="E35" s="132"/>
      <c r="F35" s="132"/>
      <c r="G35" s="132"/>
      <c r="H35" s="132"/>
      <c r="I35" s="132"/>
      <c r="J35" s="132"/>
      <c r="K35" s="132"/>
      <c r="L35" s="132"/>
      <c r="M35" s="132"/>
      <c r="N35" s="132"/>
      <c r="O35" s="132"/>
      <c r="P35" s="132"/>
      <c r="Q35" s="132"/>
      <c r="R35" s="132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  <c r="AD35" s="132"/>
      <c r="AE35" s="132"/>
    </row>
    <row r="36" spans="1:31" x14ac:dyDescent="0.25">
      <c r="B36" s="23" t="s">
        <v>85</v>
      </c>
      <c r="C36" s="126" t="s">
        <v>82</v>
      </c>
      <c r="D36" s="126"/>
      <c r="E36" s="126"/>
      <c r="F36" s="126"/>
      <c r="G36" s="126"/>
      <c r="H36" s="126"/>
      <c r="I36" s="126"/>
      <c r="J36" s="126"/>
      <c r="K36" s="126"/>
      <c r="L36" s="126"/>
      <c r="M36" s="126"/>
      <c r="N36" s="126"/>
      <c r="O36" s="126"/>
      <c r="P36" s="126"/>
      <c r="Q36" s="126"/>
      <c r="R36" s="126"/>
      <c r="S36" s="126"/>
      <c r="T36" s="126"/>
      <c r="U36" s="126"/>
      <c r="V36" s="126"/>
      <c r="W36" s="126"/>
      <c r="X36" s="126"/>
      <c r="Y36" s="126"/>
      <c r="Z36" s="126"/>
      <c r="AA36" s="126"/>
      <c r="AB36" s="126"/>
      <c r="AC36" s="126"/>
      <c r="AD36" s="126"/>
      <c r="AE36" s="127"/>
    </row>
    <row r="37" spans="1:31" x14ac:dyDescent="0.25">
      <c r="B37" s="24"/>
      <c r="C37" s="124"/>
      <c r="D37" s="124"/>
      <c r="E37" s="124"/>
      <c r="F37" s="124"/>
      <c r="G37" s="124"/>
      <c r="H37" s="124"/>
      <c r="I37" s="124"/>
      <c r="J37" s="124"/>
      <c r="K37" s="124"/>
      <c r="L37" s="124"/>
      <c r="M37" s="124"/>
      <c r="N37" s="124"/>
      <c r="O37" s="124"/>
      <c r="P37" s="124"/>
      <c r="Q37" s="124"/>
      <c r="R37" s="124"/>
      <c r="S37" s="124"/>
      <c r="T37" s="124"/>
      <c r="U37" s="124"/>
      <c r="V37" s="124"/>
      <c r="W37" s="124"/>
      <c r="X37" s="124"/>
      <c r="Y37" s="124"/>
      <c r="Z37" s="124"/>
      <c r="AA37" s="124"/>
      <c r="AB37" s="124"/>
      <c r="AC37" s="124"/>
      <c r="AD37" s="124"/>
      <c r="AE37" s="125"/>
    </row>
    <row r="38" spans="1:31" x14ac:dyDescent="0.25">
      <c r="B38" s="25"/>
      <c r="C38" s="124"/>
      <c r="D38" s="124"/>
      <c r="E38" s="124"/>
      <c r="F38" s="124"/>
      <c r="G38" s="124"/>
      <c r="H38" s="124"/>
      <c r="I38" s="124"/>
      <c r="J38" s="124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4"/>
      <c r="W38" s="124"/>
      <c r="X38" s="124"/>
      <c r="Y38" s="124"/>
      <c r="Z38" s="124"/>
      <c r="AA38" s="124"/>
      <c r="AB38" s="124"/>
      <c r="AC38" s="124"/>
      <c r="AD38" s="124"/>
      <c r="AE38" s="125"/>
    </row>
    <row r="40" spans="1:31" x14ac:dyDescent="0.25">
      <c r="B40" s="25"/>
      <c r="C40" s="124"/>
      <c r="D40" s="124"/>
      <c r="E40" s="124"/>
      <c r="F40" s="124"/>
      <c r="G40" s="124"/>
      <c r="H40" s="124"/>
      <c r="I40" s="124"/>
      <c r="J40" s="124"/>
      <c r="K40" s="124"/>
      <c r="L40" s="124"/>
      <c r="M40" s="124"/>
      <c r="N40" s="124"/>
      <c r="O40" s="124"/>
      <c r="P40" s="124"/>
      <c r="Q40" s="124"/>
      <c r="R40" s="124"/>
      <c r="S40" s="124"/>
      <c r="T40" s="124"/>
      <c r="U40" s="124"/>
      <c r="V40" s="124"/>
      <c r="W40" s="124"/>
      <c r="X40" s="124"/>
      <c r="Y40" s="124"/>
      <c r="Z40" s="124"/>
      <c r="AA40" s="124"/>
      <c r="AB40" s="124"/>
      <c r="AC40" s="124"/>
      <c r="AD40" s="124"/>
      <c r="AE40" s="125"/>
    </row>
    <row r="41" spans="1:31" x14ac:dyDescent="0.25">
      <c r="B41" s="24"/>
      <c r="C41" s="124"/>
      <c r="D41" s="124"/>
      <c r="E41" s="124"/>
      <c r="F41" s="124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24"/>
      <c r="S41" s="124"/>
      <c r="T41" s="124"/>
      <c r="U41" s="124"/>
      <c r="V41" s="124"/>
      <c r="W41" s="124"/>
      <c r="X41" s="124"/>
      <c r="Y41" s="124"/>
      <c r="Z41" s="124"/>
      <c r="AA41" s="124"/>
      <c r="AB41" s="124"/>
      <c r="AC41" s="124"/>
      <c r="AD41" s="124"/>
      <c r="AE41" s="125"/>
    </row>
    <row r="42" spans="1:31" x14ac:dyDescent="0.25">
      <c r="B42" s="25"/>
      <c r="C42" s="124"/>
      <c r="D42" s="124"/>
      <c r="E42" s="124"/>
      <c r="F42" s="124"/>
      <c r="G42" s="124"/>
      <c r="H42" s="124"/>
      <c r="I42" s="124"/>
      <c r="J42" s="124"/>
      <c r="K42" s="124"/>
      <c r="L42" s="124"/>
      <c r="M42" s="124"/>
      <c r="N42" s="124"/>
      <c r="O42" s="124"/>
      <c r="P42" s="124"/>
      <c r="Q42" s="124"/>
      <c r="R42" s="124"/>
      <c r="S42" s="124"/>
      <c r="T42" s="124"/>
      <c r="U42" s="124"/>
      <c r="V42" s="124"/>
      <c r="W42" s="124"/>
      <c r="X42" s="124"/>
      <c r="Y42" s="124"/>
      <c r="Z42" s="124"/>
      <c r="AA42" s="124"/>
      <c r="AB42" s="124"/>
      <c r="AC42" s="124"/>
      <c r="AD42" s="124"/>
      <c r="AE42" s="125"/>
    </row>
    <row r="43" spans="1:31" x14ac:dyDescent="0.25">
      <c r="B43" s="25"/>
      <c r="C43" s="124"/>
      <c r="D43" s="124"/>
      <c r="E43" s="124"/>
      <c r="F43" s="124"/>
      <c r="G43" s="124"/>
      <c r="H43" s="124"/>
      <c r="I43" s="124"/>
      <c r="J43" s="124"/>
      <c r="K43" s="124"/>
      <c r="L43" s="124"/>
      <c r="M43" s="124"/>
      <c r="N43" s="124"/>
      <c r="O43" s="124"/>
      <c r="P43" s="124"/>
      <c r="Q43" s="124"/>
      <c r="R43" s="124"/>
      <c r="S43" s="124"/>
      <c r="T43" s="124"/>
      <c r="U43" s="124"/>
      <c r="V43" s="124"/>
      <c r="W43" s="124"/>
      <c r="X43" s="124"/>
      <c r="Y43" s="124"/>
      <c r="Z43" s="124"/>
      <c r="AA43" s="124"/>
      <c r="AB43" s="124"/>
      <c r="AC43" s="124"/>
      <c r="AD43" s="124"/>
      <c r="AE43" s="125"/>
    </row>
    <row r="44" spans="1:31" x14ac:dyDescent="0.25">
      <c r="B44" s="25"/>
      <c r="C44" s="124"/>
      <c r="D44" s="124"/>
      <c r="E44" s="124"/>
      <c r="F44" s="124"/>
      <c r="G44" s="124"/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124"/>
      <c r="S44" s="124"/>
      <c r="T44" s="124"/>
      <c r="U44" s="124"/>
      <c r="V44" s="124"/>
      <c r="W44" s="124"/>
      <c r="X44" s="124"/>
      <c r="Y44" s="124"/>
      <c r="Z44" s="124"/>
      <c r="AA44" s="124"/>
      <c r="AB44" s="124"/>
      <c r="AC44" s="124"/>
      <c r="AD44" s="124"/>
      <c r="AE44" s="125"/>
    </row>
  </sheetData>
  <sheetProtection selectLockedCells="1"/>
  <mergeCells count="43">
    <mergeCell ref="B5:C5"/>
    <mergeCell ref="B6:C6"/>
    <mergeCell ref="D6:D7"/>
    <mergeCell ref="E6:E7"/>
    <mergeCell ref="F6:F7"/>
    <mergeCell ref="G6:G7"/>
    <mergeCell ref="H6:H7"/>
    <mergeCell ref="I6:I7"/>
    <mergeCell ref="J6:J7"/>
    <mergeCell ref="K6:K7"/>
    <mergeCell ref="W6:W7"/>
    <mergeCell ref="X6:X7"/>
    <mergeCell ref="O6:O7"/>
    <mergeCell ref="P6:P7"/>
    <mergeCell ref="Q6:Q7"/>
    <mergeCell ref="R6:R7"/>
    <mergeCell ref="I1:S1"/>
    <mergeCell ref="I2:S2"/>
    <mergeCell ref="I3:S3"/>
    <mergeCell ref="L6:L7"/>
    <mergeCell ref="M6:M7"/>
    <mergeCell ref="C44:AE44"/>
    <mergeCell ref="C36:AE36"/>
    <mergeCell ref="C37:AE37"/>
    <mergeCell ref="C38:AE38"/>
    <mergeCell ref="C40:AE40"/>
    <mergeCell ref="C41:AE41"/>
    <mergeCell ref="Z6:Z7"/>
    <mergeCell ref="S6:S7"/>
    <mergeCell ref="A3:B3"/>
    <mergeCell ref="C42:AE42"/>
    <mergeCell ref="C43:AE43"/>
    <mergeCell ref="AA6:AA7"/>
    <mergeCell ref="AB6:AB7"/>
    <mergeCell ref="AC6:AC7"/>
    <mergeCell ref="AD6:AD7"/>
    <mergeCell ref="AE6:AE7"/>
    <mergeCell ref="B35:AE35"/>
    <mergeCell ref="Y6:Y7"/>
    <mergeCell ref="N6:N7"/>
    <mergeCell ref="T6:T7"/>
    <mergeCell ref="U6:U7"/>
    <mergeCell ref="V6:V7"/>
  </mergeCells>
  <pageMargins left="0.7" right="0.7" top="0.75" bottom="0.75" header="0.3" footer="0.3"/>
  <pageSetup scale="75" fitToHeight="2" orientation="landscape" verticalDpi="200" r:id="rId1"/>
  <headerFooter alignWithMargins="0"/>
  <rowBreaks count="1" manualBreakCount="1">
    <brk id="3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43"/>
  <sheetViews>
    <sheetView topLeftCell="A4" zoomScaleNormal="100" zoomScaleSheetLayoutView="85" workbookViewId="0">
      <selection activeCell="AB5" sqref="AB5:AE29"/>
    </sheetView>
  </sheetViews>
  <sheetFormatPr defaultRowHeight="15" x14ac:dyDescent="0.25"/>
  <cols>
    <col min="1" max="1" width="23.140625" style="1" customWidth="1"/>
    <col min="2" max="2" width="11.140625" style="3" customWidth="1"/>
    <col min="3" max="30" width="4.85546875" style="3" customWidth="1"/>
    <col min="31" max="31" width="4.85546875" style="1" customWidth="1"/>
    <col min="32" max="16384" width="9.140625" style="1"/>
  </cols>
  <sheetData>
    <row r="1" spans="1:31" ht="20.25" x14ac:dyDescent="0.3">
      <c r="B1" s="2" t="s">
        <v>29</v>
      </c>
      <c r="F1" s="4"/>
      <c r="G1" s="4"/>
      <c r="H1" s="4"/>
      <c r="I1" s="137" t="s">
        <v>39</v>
      </c>
      <c r="J1" s="137"/>
      <c r="K1" s="137"/>
      <c r="L1" s="137"/>
      <c r="M1" s="137"/>
      <c r="N1" s="137"/>
      <c r="O1" s="137"/>
      <c r="P1" s="137"/>
      <c r="Q1" s="137"/>
      <c r="R1" s="137"/>
      <c r="S1" s="137"/>
    </row>
    <row r="2" spans="1:31" ht="20.25" x14ac:dyDescent="0.3">
      <c r="B2" s="5">
        <f ca="1">TODAY()</f>
        <v>44118</v>
      </c>
      <c r="F2" s="4"/>
      <c r="G2" s="4"/>
      <c r="H2" s="4"/>
      <c r="I2" s="137" t="s">
        <v>40</v>
      </c>
      <c r="J2" s="137"/>
      <c r="K2" s="137"/>
      <c r="L2" s="137"/>
      <c r="M2" s="137"/>
      <c r="N2" s="137"/>
      <c r="O2" s="137"/>
      <c r="P2" s="137"/>
      <c r="Q2" s="137"/>
      <c r="R2" s="137"/>
      <c r="S2" s="137"/>
    </row>
    <row r="3" spans="1:31" ht="15.75" x14ac:dyDescent="0.25">
      <c r="A3" s="149" t="s">
        <v>38</v>
      </c>
      <c r="B3" s="149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</row>
    <row r="4" spans="1:31" ht="11.25" customHeight="1" thickBot="1" x14ac:dyDescent="0.3"/>
    <row r="5" spans="1:31" s="6" customFormat="1" ht="15" customHeight="1" thickBot="1" x14ac:dyDescent="0.3">
      <c r="A5" s="16" t="s">
        <v>1</v>
      </c>
      <c r="B5" s="139">
        <v>43989</v>
      </c>
      <c r="C5" s="140"/>
      <c r="D5" s="20">
        <f>B5</f>
        <v>43989</v>
      </c>
      <c r="E5" s="21">
        <f>SUM(D5+1)</f>
        <v>43990</v>
      </c>
      <c r="F5" s="21">
        <f t="shared" ref="F5:AE5" si="0">SUM(E5+1)</f>
        <v>43991</v>
      </c>
      <c r="G5" s="21">
        <f t="shared" si="0"/>
        <v>43992</v>
      </c>
      <c r="H5" s="21">
        <f t="shared" si="0"/>
        <v>43993</v>
      </c>
      <c r="I5" s="21">
        <f t="shared" si="0"/>
        <v>43994</v>
      </c>
      <c r="J5" s="44">
        <f t="shared" si="0"/>
        <v>43995</v>
      </c>
      <c r="K5" s="43">
        <f t="shared" si="0"/>
        <v>43996</v>
      </c>
      <c r="L5" s="21">
        <f t="shared" si="0"/>
        <v>43997</v>
      </c>
      <c r="M5" s="21">
        <f t="shared" si="0"/>
        <v>43998</v>
      </c>
      <c r="N5" s="21">
        <f t="shared" si="0"/>
        <v>43999</v>
      </c>
      <c r="O5" s="21">
        <f t="shared" si="0"/>
        <v>44000</v>
      </c>
      <c r="P5" s="21">
        <f t="shared" si="0"/>
        <v>44001</v>
      </c>
      <c r="Q5" s="44">
        <f t="shared" si="0"/>
        <v>44002</v>
      </c>
      <c r="R5" s="43">
        <f t="shared" si="0"/>
        <v>44003</v>
      </c>
      <c r="S5" s="21">
        <f t="shared" si="0"/>
        <v>44004</v>
      </c>
      <c r="T5" s="21">
        <f t="shared" si="0"/>
        <v>44005</v>
      </c>
      <c r="U5" s="21">
        <f t="shared" si="0"/>
        <v>44006</v>
      </c>
      <c r="V5" s="21">
        <f t="shared" si="0"/>
        <v>44007</v>
      </c>
      <c r="W5" s="21">
        <f t="shared" si="0"/>
        <v>44008</v>
      </c>
      <c r="X5" s="44">
        <f t="shared" si="0"/>
        <v>44009</v>
      </c>
      <c r="Y5" s="43">
        <f t="shared" si="0"/>
        <v>44010</v>
      </c>
      <c r="Z5" s="21">
        <f t="shared" si="0"/>
        <v>44011</v>
      </c>
      <c r="AA5" s="21">
        <f t="shared" si="0"/>
        <v>44012</v>
      </c>
      <c r="AB5" s="21"/>
      <c r="AC5" s="21"/>
      <c r="AD5" s="21"/>
      <c r="AE5" s="22"/>
    </row>
    <row r="6" spans="1:31" s="6" customFormat="1" ht="19.5" customHeight="1" thickBot="1" x14ac:dyDescent="0.3">
      <c r="A6" s="17" t="s">
        <v>2</v>
      </c>
      <c r="B6" s="141">
        <f>B5+27</f>
        <v>44016</v>
      </c>
      <c r="C6" s="142"/>
      <c r="D6" s="143" t="s">
        <v>3</v>
      </c>
      <c r="E6" s="128" t="s">
        <v>4</v>
      </c>
      <c r="F6" s="128" t="s">
        <v>5</v>
      </c>
      <c r="G6" s="128" t="s">
        <v>6</v>
      </c>
      <c r="H6" s="128" t="s">
        <v>7</v>
      </c>
      <c r="I6" s="128" t="s">
        <v>8</v>
      </c>
      <c r="J6" s="133" t="s">
        <v>9</v>
      </c>
      <c r="K6" s="135" t="s">
        <v>3</v>
      </c>
      <c r="L6" s="128" t="s">
        <v>4</v>
      </c>
      <c r="M6" s="128" t="s">
        <v>5</v>
      </c>
      <c r="N6" s="128" t="s">
        <v>6</v>
      </c>
      <c r="O6" s="128" t="s">
        <v>7</v>
      </c>
      <c r="P6" s="128" t="s">
        <v>8</v>
      </c>
      <c r="Q6" s="133" t="s">
        <v>9</v>
      </c>
      <c r="R6" s="135" t="s">
        <v>3</v>
      </c>
      <c r="S6" s="128" t="s">
        <v>4</v>
      </c>
      <c r="T6" s="128" t="s">
        <v>5</v>
      </c>
      <c r="U6" s="128" t="s">
        <v>6</v>
      </c>
      <c r="V6" s="128" t="s">
        <v>7</v>
      </c>
      <c r="W6" s="128" t="s">
        <v>8</v>
      </c>
      <c r="X6" s="133" t="s">
        <v>9</v>
      </c>
      <c r="Y6" s="135" t="s">
        <v>3</v>
      </c>
      <c r="Z6" s="128" t="s">
        <v>4</v>
      </c>
      <c r="AA6" s="128" t="s">
        <v>5</v>
      </c>
      <c r="AB6" s="128"/>
      <c r="AC6" s="128"/>
      <c r="AD6" s="128"/>
      <c r="AE6" s="130"/>
    </row>
    <row r="7" spans="1:31" s="6" customFormat="1" ht="10.5" customHeight="1" thickBot="1" x14ac:dyDescent="0.3">
      <c r="A7" s="18" t="s">
        <v>34</v>
      </c>
      <c r="B7" s="19" t="s">
        <v>35</v>
      </c>
      <c r="C7" s="45" t="s">
        <v>0</v>
      </c>
      <c r="D7" s="144"/>
      <c r="E7" s="129"/>
      <c r="F7" s="129"/>
      <c r="G7" s="129"/>
      <c r="H7" s="129"/>
      <c r="I7" s="129"/>
      <c r="J7" s="134"/>
      <c r="K7" s="136"/>
      <c r="L7" s="129"/>
      <c r="M7" s="129"/>
      <c r="N7" s="129"/>
      <c r="O7" s="129"/>
      <c r="P7" s="129"/>
      <c r="Q7" s="134"/>
      <c r="R7" s="136"/>
      <c r="S7" s="129"/>
      <c r="T7" s="129"/>
      <c r="U7" s="129"/>
      <c r="V7" s="129"/>
      <c r="W7" s="129"/>
      <c r="X7" s="134"/>
      <c r="Y7" s="136"/>
      <c r="Z7" s="129"/>
      <c r="AA7" s="129"/>
      <c r="AB7" s="129"/>
      <c r="AC7" s="129"/>
      <c r="AD7" s="129"/>
      <c r="AE7" s="131"/>
    </row>
    <row r="8" spans="1:31" ht="15.75" x14ac:dyDescent="0.25">
      <c r="A8" s="7" t="s">
        <v>66</v>
      </c>
      <c r="B8" s="8"/>
      <c r="C8" s="12" t="s">
        <v>42</v>
      </c>
      <c r="D8" s="92" t="s">
        <v>48</v>
      </c>
      <c r="E8" s="57" t="s">
        <v>42</v>
      </c>
      <c r="F8" s="57" t="s">
        <v>42</v>
      </c>
      <c r="G8" s="57" t="s">
        <v>42</v>
      </c>
      <c r="H8" s="57" t="s">
        <v>42</v>
      </c>
      <c r="I8" s="93" t="s">
        <v>48</v>
      </c>
      <c r="J8" s="95" t="s">
        <v>48</v>
      </c>
      <c r="K8" s="92" t="s">
        <v>48</v>
      </c>
      <c r="L8" s="57" t="s">
        <v>42</v>
      </c>
      <c r="M8" s="57" t="s">
        <v>42</v>
      </c>
      <c r="N8" s="104" t="s">
        <v>42</v>
      </c>
      <c r="O8" s="104" t="s">
        <v>42</v>
      </c>
      <c r="P8" s="93" t="s">
        <v>48</v>
      </c>
      <c r="Q8" s="95" t="s">
        <v>48</v>
      </c>
      <c r="R8" s="92" t="s">
        <v>48</v>
      </c>
      <c r="S8" s="57" t="s">
        <v>42</v>
      </c>
      <c r="T8" s="57" t="s">
        <v>42</v>
      </c>
      <c r="U8" s="57" t="s">
        <v>42</v>
      </c>
      <c r="V8" s="57" t="s">
        <v>42</v>
      </c>
      <c r="W8" s="93" t="s">
        <v>48</v>
      </c>
      <c r="X8" s="95" t="s">
        <v>48</v>
      </c>
      <c r="Y8" s="56" t="s">
        <v>42</v>
      </c>
      <c r="Z8" s="57" t="s">
        <v>42</v>
      </c>
      <c r="AA8" s="57" t="s">
        <v>42</v>
      </c>
      <c r="AB8" s="151"/>
      <c r="AC8" s="151"/>
      <c r="AD8" s="151"/>
      <c r="AE8" s="152"/>
    </row>
    <row r="9" spans="1:31" ht="16.5" thickBot="1" x14ac:dyDescent="0.3">
      <c r="A9" s="9">
        <v>1107</v>
      </c>
      <c r="B9" s="53"/>
      <c r="C9" s="14" t="s">
        <v>43</v>
      </c>
      <c r="D9" s="59"/>
      <c r="E9" s="60"/>
      <c r="F9" s="61"/>
      <c r="G9" s="62"/>
      <c r="H9" s="61"/>
      <c r="I9" s="71"/>
      <c r="J9" s="76"/>
      <c r="K9" s="59"/>
      <c r="L9" s="60"/>
      <c r="M9" s="61"/>
      <c r="N9" s="103" t="s">
        <v>41</v>
      </c>
      <c r="O9" s="103" t="s">
        <v>58</v>
      </c>
      <c r="P9" s="71"/>
      <c r="Q9" s="76"/>
      <c r="R9" s="59"/>
      <c r="S9" s="60"/>
      <c r="T9" s="62"/>
      <c r="U9" s="62"/>
      <c r="V9" s="61"/>
      <c r="W9" s="71"/>
      <c r="X9" s="76"/>
      <c r="Y9" s="59"/>
      <c r="Z9" s="110" t="s">
        <v>68</v>
      </c>
      <c r="AA9" s="61"/>
      <c r="AB9" s="156"/>
      <c r="AC9" s="155"/>
      <c r="AD9" s="157"/>
      <c r="AE9" s="158"/>
    </row>
    <row r="10" spans="1:31" ht="15.75" x14ac:dyDescent="0.25">
      <c r="A10" s="7" t="s">
        <v>52</v>
      </c>
      <c r="B10" s="8"/>
      <c r="C10" s="12" t="s">
        <v>42</v>
      </c>
      <c r="D10" s="64" t="s">
        <v>42</v>
      </c>
      <c r="E10" s="65" t="s">
        <v>42</v>
      </c>
      <c r="F10" s="91" t="s">
        <v>48</v>
      </c>
      <c r="G10" s="91" t="s">
        <v>48</v>
      </c>
      <c r="H10" s="91" t="s">
        <v>48</v>
      </c>
      <c r="I10" s="65" t="s">
        <v>42</v>
      </c>
      <c r="J10" s="58" t="s">
        <v>42</v>
      </c>
      <c r="K10" s="64" t="s">
        <v>42</v>
      </c>
      <c r="L10" s="65" t="s">
        <v>42</v>
      </c>
      <c r="M10" s="91" t="s">
        <v>48</v>
      </c>
      <c r="N10" s="91" t="s">
        <v>48</v>
      </c>
      <c r="O10" s="102" t="s">
        <v>42</v>
      </c>
      <c r="P10" s="65" t="s">
        <v>42</v>
      </c>
      <c r="Q10" s="58" t="s">
        <v>42</v>
      </c>
      <c r="R10" s="96" t="s">
        <v>48</v>
      </c>
      <c r="S10" s="91" t="s">
        <v>48</v>
      </c>
      <c r="T10" s="65" t="s">
        <v>42</v>
      </c>
      <c r="U10" s="65" t="s">
        <v>42</v>
      </c>
      <c r="V10" s="65" t="s">
        <v>42</v>
      </c>
      <c r="W10" s="65" t="s">
        <v>42</v>
      </c>
      <c r="X10" s="95" t="s">
        <v>48</v>
      </c>
      <c r="Y10" s="97" t="s">
        <v>12</v>
      </c>
      <c r="Z10" s="98" t="s">
        <v>12</v>
      </c>
      <c r="AA10" s="91" t="s">
        <v>48</v>
      </c>
      <c r="AB10" s="163"/>
      <c r="AC10" s="163"/>
      <c r="AD10" s="163"/>
      <c r="AE10" s="152"/>
    </row>
    <row r="11" spans="1:31" ht="16.5" thickBot="1" x14ac:dyDescent="0.3">
      <c r="A11" s="9">
        <v>726</v>
      </c>
      <c r="B11" s="53"/>
      <c r="C11" s="14" t="s">
        <v>44</v>
      </c>
      <c r="D11" s="66" t="s">
        <v>68</v>
      </c>
      <c r="E11" s="110" t="s">
        <v>68</v>
      </c>
      <c r="F11" s="67"/>
      <c r="G11" s="67"/>
      <c r="H11" s="67"/>
      <c r="I11" s="67"/>
      <c r="J11" s="68"/>
      <c r="K11" s="66" t="s">
        <v>68</v>
      </c>
      <c r="L11" s="110" t="s">
        <v>68</v>
      </c>
      <c r="M11" s="67"/>
      <c r="N11" s="67"/>
      <c r="O11" s="106" t="s">
        <v>58</v>
      </c>
      <c r="P11" s="67"/>
      <c r="Q11" s="68"/>
      <c r="R11" s="66"/>
      <c r="S11" s="67"/>
      <c r="T11" s="110" t="s">
        <v>68</v>
      </c>
      <c r="U11" s="110" t="s">
        <v>68</v>
      </c>
      <c r="V11" s="110" t="s">
        <v>68</v>
      </c>
      <c r="W11" s="67"/>
      <c r="X11" s="68"/>
      <c r="Y11" s="66"/>
      <c r="Z11" s="67"/>
      <c r="AA11" s="67"/>
      <c r="AB11" s="165"/>
      <c r="AC11" s="165"/>
      <c r="AD11" s="165"/>
      <c r="AE11" s="166"/>
    </row>
    <row r="12" spans="1:31" ht="15.75" x14ac:dyDescent="0.25">
      <c r="A12" s="7" t="s">
        <v>62</v>
      </c>
      <c r="B12" s="10"/>
      <c r="C12" s="12" t="s">
        <v>45</v>
      </c>
      <c r="D12" s="92" t="s">
        <v>48</v>
      </c>
      <c r="E12" s="113" t="s">
        <v>81</v>
      </c>
      <c r="F12" s="113" t="s">
        <v>81</v>
      </c>
      <c r="G12" s="113" t="s">
        <v>81</v>
      </c>
      <c r="H12" s="113" t="s">
        <v>81</v>
      </c>
      <c r="I12" s="93" t="s">
        <v>48</v>
      </c>
      <c r="J12" s="94" t="s">
        <v>48</v>
      </c>
      <c r="K12" s="92" t="s">
        <v>48</v>
      </c>
      <c r="L12" s="113" t="s">
        <v>81</v>
      </c>
      <c r="M12" s="113" t="s">
        <v>81</v>
      </c>
      <c r="N12" s="113" t="s">
        <v>81</v>
      </c>
      <c r="O12" s="113" t="s">
        <v>81</v>
      </c>
      <c r="P12" s="93" t="s">
        <v>48</v>
      </c>
      <c r="Q12" s="94" t="s">
        <v>48</v>
      </c>
      <c r="R12" s="92" t="s">
        <v>48</v>
      </c>
      <c r="S12" s="113" t="s">
        <v>81</v>
      </c>
      <c r="T12" s="113" t="s">
        <v>81</v>
      </c>
      <c r="U12" s="113" t="s">
        <v>81</v>
      </c>
      <c r="V12" s="112" t="s">
        <v>81</v>
      </c>
      <c r="W12" s="93" t="s">
        <v>48</v>
      </c>
      <c r="X12" s="94" t="s">
        <v>48</v>
      </c>
      <c r="Y12" s="92" t="s">
        <v>48</v>
      </c>
      <c r="Z12" s="112" t="s">
        <v>81</v>
      </c>
      <c r="AA12" s="112" t="s">
        <v>81</v>
      </c>
      <c r="AB12" s="151"/>
      <c r="AC12" s="151"/>
      <c r="AD12" s="151"/>
      <c r="AE12" s="167"/>
    </row>
    <row r="13" spans="1:31" ht="16.5" thickBot="1" x14ac:dyDescent="0.3">
      <c r="A13" s="9">
        <v>1197</v>
      </c>
      <c r="B13" s="51"/>
      <c r="C13" s="14" t="s">
        <v>43</v>
      </c>
      <c r="D13" s="70"/>
      <c r="E13" s="61"/>
      <c r="F13" s="61"/>
      <c r="G13" s="62"/>
      <c r="H13" s="61"/>
      <c r="I13" s="61"/>
      <c r="J13" s="63"/>
      <c r="K13" s="70"/>
      <c r="L13" s="61"/>
      <c r="M13" s="61"/>
      <c r="N13" s="62"/>
      <c r="O13" s="62"/>
      <c r="P13" s="62"/>
      <c r="Q13" s="63"/>
      <c r="R13" s="70"/>
      <c r="S13" s="61"/>
      <c r="T13" s="61"/>
      <c r="U13" s="62"/>
      <c r="V13" s="62"/>
      <c r="W13" s="61"/>
      <c r="X13" s="63"/>
      <c r="Y13" s="70"/>
      <c r="Z13" s="61"/>
      <c r="AA13" s="62"/>
      <c r="AB13" s="156"/>
      <c r="AC13" s="156"/>
      <c r="AD13" s="155"/>
      <c r="AE13" s="170"/>
    </row>
    <row r="14" spans="1:31" ht="15.75" x14ac:dyDescent="0.25">
      <c r="A14" s="107" t="s">
        <v>49</v>
      </c>
      <c r="B14" s="11" t="s">
        <v>58</v>
      </c>
      <c r="C14" s="107" t="s">
        <v>63</v>
      </c>
      <c r="D14" s="92" t="s">
        <v>48</v>
      </c>
      <c r="E14" s="57" t="s">
        <v>20</v>
      </c>
      <c r="F14" s="57" t="s">
        <v>20</v>
      </c>
      <c r="G14" s="57" t="s">
        <v>20</v>
      </c>
      <c r="H14" s="57" t="s">
        <v>20</v>
      </c>
      <c r="I14" s="57" t="s">
        <v>20</v>
      </c>
      <c r="J14" s="94" t="s">
        <v>48</v>
      </c>
      <c r="K14" s="92" t="s">
        <v>48</v>
      </c>
      <c r="L14" s="57" t="s">
        <v>20</v>
      </c>
      <c r="M14" s="57" t="s">
        <v>20</v>
      </c>
      <c r="N14" s="57" t="s">
        <v>20</v>
      </c>
      <c r="O14" s="57" t="s">
        <v>20</v>
      </c>
      <c r="P14" s="57" t="s">
        <v>20</v>
      </c>
      <c r="Q14" s="94" t="s">
        <v>48</v>
      </c>
      <c r="R14" s="92" t="s">
        <v>48</v>
      </c>
      <c r="S14" s="57" t="s">
        <v>20</v>
      </c>
      <c r="T14" s="57" t="s">
        <v>20</v>
      </c>
      <c r="U14" s="57" t="s">
        <v>20</v>
      </c>
      <c r="V14" s="57" t="s">
        <v>20</v>
      </c>
      <c r="W14" s="57" t="s">
        <v>20</v>
      </c>
      <c r="X14" s="94" t="s">
        <v>48</v>
      </c>
      <c r="Y14" s="92" t="s">
        <v>48</v>
      </c>
      <c r="Z14" s="57" t="s">
        <v>20</v>
      </c>
      <c r="AA14" s="57" t="s">
        <v>20</v>
      </c>
      <c r="AB14" s="151"/>
      <c r="AC14" s="151"/>
      <c r="AD14" s="151"/>
      <c r="AE14" s="167"/>
    </row>
    <row r="15" spans="1:31" ht="15.75" thickBot="1" x14ac:dyDescent="0.3">
      <c r="A15" s="108">
        <v>634</v>
      </c>
      <c r="B15" s="52"/>
      <c r="C15" s="108" t="s">
        <v>67</v>
      </c>
      <c r="D15" s="109"/>
      <c r="E15" s="67"/>
      <c r="F15" s="71"/>
      <c r="G15" s="71"/>
      <c r="H15" s="71"/>
      <c r="I15" s="71"/>
      <c r="J15" s="76"/>
      <c r="K15" s="109"/>
      <c r="L15" s="67"/>
      <c r="M15" s="71"/>
      <c r="N15" s="71"/>
      <c r="O15" s="71"/>
      <c r="P15" s="71"/>
      <c r="Q15" s="76"/>
      <c r="R15" s="109"/>
      <c r="S15" s="67"/>
      <c r="T15" s="71"/>
      <c r="U15" s="71"/>
      <c r="V15" s="71"/>
      <c r="W15" s="71"/>
      <c r="X15" s="76"/>
      <c r="Y15" s="109"/>
      <c r="Z15" s="67"/>
      <c r="AA15" s="71"/>
      <c r="AB15" s="157"/>
      <c r="AC15" s="157"/>
      <c r="AD15" s="157"/>
      <c r="AE15" s="158"/>
    </row>
    <row r="16" spans="1:31" ht="15.75" x14ac:dyDescent="0.25">
      <c r="A16" s="80"/>
      <c r="B16" s="81"/>
      <c r="C16" s="80"/>
      <c r="D16" s="82"/>
      <c r="E16" s="83"/>
      <c r="F16" s="83"/>
      <c r="G16" s="83"/>
      <c r="H16" s="83"/>
      <c r="I16" s="83"/>
      <c r="J16" s="84"/>
      <c r="K16" s="82"/>
      <c r="L16" s="83"/>
      <c r="M16" s="83"/>
      <c r="N16" s="83"/>
      <c r="O16" s="83"/>
      <c r="P16" s="83"/>
      <c r="Q16" s="84"/>
      <c r="R16" s="82"/>
      <c r="S16" s="83"/>
      <c r="T16" s="83"/>
      <c r="U16" s="83"/>
      <c r="V16" s="83"/>
      <c r="W16" s="83"/>
      <c r="X16" s="84"/>
      <c r="Y16" s="82"/>
      <c r="Z16" s="83"/>
      <c r="AA16" s="83"/>
      <c r="AB16" s="151"/>
      <c r="AC16" s="151"/>
      <c r="AD16" s="151"/>
      <c r="AE16" s="167"/>
    </row>
    <row r="17" spans="1:31" ht="15.75" thickBot="1" x14ac:dyDescent="0.3">
      <c r="A17" s="85"/>
      <c r="B17" s="86"/>
      <c r="C17" s="85"/>
      <c r="D17" s="87"/>
      <c r="E17" s="88"/>
      <c r="F17" s="89"/>
      <c r="G17" s="89"/>
      <c r="H17" s="89"/>
      <c r="I17" s="89"/>
      <c r="J17" s="90"/>
      <c r="K17" s="87"/>
      <c r="L17" s="88"/>
      <c r="M17" s="89"/>
      <c r="N17" s="89"/>
      <c r="O17" s="89"/>
      <c r="P17" s="89"/>
      <c r="Q17" s="90"/>
      <c r="R17" s="87"/>
      <c r="S17" s="88"/>
      <c r="T17" s="89"/>
      <c r="U17" s="89"/>
      <c r="V17" s="89"/>
      <c r="W17" s="89"/>
      <c r="X17" s="90"/>
      <c r="Y17" s="87"/>
      <c r="Z17" s="88"/>
      <c r="AA17" s="89"/>
      <c r="AB17" s="157"/>
      <c r="AC17" s="157"/>
      <c r="AD17" s="157"/>
      <c r="AE17" s="158"/>
    </row>
    <row r="18" spans="1:31" ht="15.75" x14ac:dyDescent="0.25">
      <c r="A18" s="7" t="s">
        <v>56</v>
      </c>
      <c r="B18" s="8" t="s">
        <v>61</v>
      </c>
      <c r="C18" s="12" t="s">
        <v>42</v>
      </c>
      <c r="D18" s="92" t="s">
        <v>48</v>
      </c>
      <c r="E18" s="93" t="s">
        <v>48</v>
      </c>
      <c r="F18" s="65" t="s">
        <v>42</v>
      </c>
      <c r="G18" s="65" t="s">
        <v>42</v>
      </c>
      <c r="H18" s="65" t="s">
        <v>42</v>
      </c>
      <c r="I18" s="65" t="s">
        <v>42</v>
      </c>
      <c r="J18" s="95" t="s">
        <v>48</v>
      </c>
      <c r="K18" s="92" t="s">
        <v>48</v>
      </c>
      <c r="L18" s="93" t="s">
        <v>48</v>
      </c>
      <c r="M18" s="65" t="s">
        <v>42</v>
      </c>
      <c r="N18" s="65" t="s">
        <v>42</v>
      </c>
      <c r="O18" s="102" t="s">
        <v>42</v>
      </c>
      <c r="P18" s="98" t="s">
        <v>12</v>
      </c>
      <c r="Q18" s="95" t="s">
        <v>48</v>
      </c>
      <c r="R18" s="92" t="s">
        <v>48</v>
      </c>
      <c r="S18" s="93" t="s">
        <v>48</v>
      </c>
      <c r="T18" s="98" t="s">
        <v>12</v>
      </c>
      <c r="U18" s="98" t="s">
        <v>12</v>
      </c>
      <c r="V18" s="98" t="s">
        <v>12</v>
      </c>
      <c r="W18" s="98" t="s">
        <v>12</v>
      </c>
      <c r="X18" s="95" t="s">
        <v>48</v>
      </c>
      <c r="Y18" s="92" t="s">
        <v>48</v>
      </c>
      <c r="Z18" s="93" t="s">
        <v>48</v>
      </c>
      <c r="AA18" s="98" t="s">
        <v>12</v>
      </c>
      <c r="AB18" s="163"/>
      <c r="AC18" s="163"/>
      <c r="AD18" s="163"/>
      <c r="AE18" s="152"/>
    </row>
    <row r="19" spans="1:31" ht="16.5" thickBot="1" x14ac:dyDescent="0.3">
      <c r="A19" s="9">
        <v>897</v>
      </c>
      <c r="B19" s="53" t="s">
        <v>36</v>
      </c>
      <c r="C19" s="14" t="s">
        <v>46</v>
      </c>
      <c r="D19" s="59"/>
      <c r="E19" s="60"/>
      <c r="F19" s="61"/>
      <c r="G19" s="62"/>
      <c r="H19" s="61"/>
      <c r="I19" s="61"/>
      <c r="J19" s="63"/>
      <c r="K19" s="59"/>
      <c r="L19" s="60"/>
      <c r="M19" s="61"/>
      <c r="N19" s="62"/>
      <c r="O19" s="103" t="s">
        <v>58</v>
      </c>
      <c r="P19" s="61"/>
      <c r="Q19" s="63"/>
      <c r="R19" s="59"/>
      <c r="S19" s="60"/>
      <c r="T19" s="61"/>
      <c r="U19" s="62"/>
      <c r="V19" s="61"/>
      <c r="W19" s="61"/>
      <c r="X19" s="63"/>
      <c r="Y19" s="59"/>
      <c r="Z19" s="60"/>
      <c r="AA19" s="61"/>
      <c r="AB19" s="156"/>
      <c r="AC19" s="155"/>
      <c r="AD19" s="155"/>
      <c r="AE19" s="170"/>
    </row>
    <row r="20" spans="1:31" ht="15.75" x14ac:dyDescent="0.25">
      <c r="A20" s="7" t="s">
        <v>57</v>
      </c>
      <c r="B20" s="10" t="s">
        <v>65</v>
      </c>
      <c r="C20" s="12" t="s">
        <v>42</v>
      </c>
      <c r="D20" s="97" t="s">
        <v>12</v>
      </c>
      <c r="E20" s="98" t="s">
        <v>12</v>
      </c>
      <c r="F20" s="91" t="s">
        <v>48</v>
      </c>
      <c r="G20" s="91" t="s">
        <v>48</v>
      </c>
      <c r="H20" s="91" t="s">
        <v>48</v>
      </c>
      <c r="I20" s="65" t="s">
        <v>42</v>
      </c>
      <c r="J20" s="58" t="s">
        <v>42</v>
      </c>
      <c r="K20" s="64" t="s">
        <v>42</v>
      </c>
      <c r="L20" s="91" t="s">
        <v>48</v>
      </c>
      <c r="M20" s="91" t="s">
        <v>48</v>
      </c>
      <c r="N20" s="91" t="s">
        <v>48</v>
      </c>
      <c r="O20" s="65" t="s">
        <v>42</v>
      </c>
      <c r="P20" s="65" t="s">
        <v>42</v>
      </c>
      <c r="Q20" s="58" t="s">
        <v>42</v>
      </c>
      <c r="R20" s="64" t="s">
        <v>42</v>
      </c>
      <c r="S20" s="65" t="s">
        <v>42</v>
      </c>
      <c r="T20" s="91" t="s">
        <v>48</v>
      </c>
      <c r="U20" s="91" t="s">
        <v>48</v>
      </c>
      <c r="V20" s="91" t="s">
        <v>48</v>
      </c>
      <c r="W20" s="65" t="s">
        <v>42</v>
      </c>
      <c r="X20" s="58" t="s">
        <v>42</v>
      </c>
      <c r="Y20" s="64" t="s">
        <v>42</v>
      </c>
      <c r="Z20" s="65" t="s">
        <v>42</v>
      </c>
      <c r="AA20" s="91" t="s">
        <v>48</v>
      </c>
      <c r="AB20" s="163"/>
      <c r="AC20" s="163"/>
      <c r="AD20" s="163"/>
      <c r="AE20" s="152"/>
    </row>
    <row r="21" spans="1:31" ht="16.5" thickBot="1" x14ac:dyDescent="0.3">
      <c r="A21" s="9">
        <v>1025</v>
      </c>
      <c r="B21" s="51"/>
      <c r="C21" s="14" t="s">
        <v>44</v>
      </c>
      <c r="D21" s="70"/>
      <c r="E21" s="71"/>
      <c r="F21" s="62"/>
      <c r="G21" s="62"/>
      <c r="H21" s="62"/>
      <c r="I21" s="62"/>
      <c r="J21" s="72"/>
      <c r="K21" s="70"/>
      <c r="L21" s="71"/>
      <c r="M21" s="62"/>
      <c r="N21" s="62"/>
      <c r="O21" s="62"/>
      <c r="P21" s="62"/>
      <c r="Q21" s="72"/>
      <c r="R21" s="66"/>
      <c r="S21" s="71"/>
      <c r="T21" s="62"/>
      <c r="U21" s="62" t="s">
        <v>32</v>
      </c>
      <c r="V21" s="62" t="s">
        <v>32</v>
      </c>
      <c r="W21" s="62" t="s">
        <v>32</v>
      </c>
      <c r="X21" s="72" t="s">
        <v>32</v>
      </c>
      <c r="Y21" s="66" t="s">
        <v>32</v>
      </c>
      <c r="Z21" s="62" t="s">
        <v>32</v>
      </c>
      <c r="AA21" s="62" t="s">
        <v>32</v>
      </c>
      <c r="AB21" s="156"/>
      <c r="AC21" s="156"/>
      <c r="AD21" s="156"/>
      <c r="AE21" s="160"/>
    </row>
    <row r="22" spans="1:31" ht="15.75" x14ac:dyDescent="0.25">
      <c r="A22" s="7" t="s">
        <v>53</v>
      </c>
      <c r="B22" s="11"/>
      <c r="C22" s="12" t="s">
        <v>45</v>
      </c>
      <c r="D22" s="96" t="s">
        <v>48</v>
      </c>
      <c r="E22" s="91" t="s">
        <v>48</v>
      </c>
      <c r="F22" s="65" t="s">
        <v>45</v>
      </c>
      <c r="G22" s="65" t="s">
        <v>45</v>
      </c>
      <c r="H22" s="65" t="s">
        <v>45</v>
      </c>
      <c r="I22" s="65" t="s">
        <v>45</v>
      </c>
      <c r="J22" s="95" t="s">
        <v>48</v>
      </c>
      <c r="K22" s="96" t="s">
        <v>48</v>
      </c>
      <c r="L22" s="91" t="s">
        <v>48</v>
      </c>
      <c r="M22" s="65" t="s">
        <v>45</v>
      </c>
      <c r="N22" s="65" t="s">
        <v>45</v>
      </c>
      <c r="O22" s="65" t="s">
        <v>45</v>
      </c>
      <c r="P22" s="65" t="s">
        <v>45</v>
      </c>
      <c r="Q22" s="95" t="s">
        <v>48</v>
      </c>
      <c r="R22" s="96" t="s">
        <v>48</v>
      </c>
      <c r="S22" s="91" t="s">
        <v>48</v>
      </c>
      <c r="T22" s="65" t="s">
        <v>45</v>
      </c>
      <c r="U22" s="65" t="s">
        <v>45</v>
      </c>
      <c r="V22" s="101" t="s">
        <v>12</v>
      </c>
      <c r="W22" s="101" t="s">
        <v>12</v>
      </c>
      <c r="X22" s="95" t="s">
        <v>48</v>
      </c>
      <c r="Y22" s="96" t="s">
        <v>48</v>
      </c>
      <c r="Z22" s="91" t="s">
        <v>48</v>
      </c>
      <c r="AA22" s="65" t="s">
        <v>42</v>
      </c>
      <c r="AB22" s="163"/>
      <c r="AC22" s="163"/>
      <c r="AD22" s="163"/>
      <c r="AE22" s="152"/>
    </row>
    <row r="23" spans="1:31" ht="16.5" thickBot="1" x14ac:dyDescent="0.3">
      <c r="A23" s="9">
        <v>439</v>
      </c>
      <c r="B23" s="52"/>
      <c r="C23" s="14" t="s">
        <v>46</v>
      </c>
      <c r="D23" s="70"/>
      <c r="E23" s="61"/>
      <c r="F23" s="61"/>
      <c r="G23" s="61"/>
      <c r="H23" s="73"/>
      <c r="I23" s="73"/>
      <c r="J23" s="74"/>
      <c r="K23" s="70"/>
      <c r="L23" s="61"/>
      <c r="M23" s="61"/>
      <c r="N23" s="61"/>
      <c r="O23" s="73"/>
      <c r="P23" s="73"/>
      <c r="Q23" s="74"/>
      <c r="R23" s="70"/>
      <c r="S23" s="61"/>
      <c r="T23" s="61"/>
      <c r="U23" s="61"/>
      <c r="V23" s="73"/>
      <c r="W23" s="73"/>
      <c r="X23" s="74"/>
      <c r="Y23" s="70"/>
      <c r="Z23" s="61"/>
      <c r="AA23" s="61"/>
      <c r="AB23" s="155"/>
      <c r="AC23" s="172"/>
      <c r="AD23" s="172"/>
      <c r="AE23" s="173"/>
    </row>
    <row r="24" spans="1:31" ht="15.75" x14ac:dyDescent="0.25">
      <c r="A24" s="7" t="s">
        <v>55</v>
      </c>
      <c r="B24" s="8" t="s">
        <v>59</v>
      </c>
      <c r="C24" s="12" t="s">
        <v>45</v>
      </c>
      <c r="D24" s="56" t="s">
        <v>45</v>
      </c>
      <c r="E24" s="57" t="s">
        <v>45</v>
      </c>
      <c r="F24" s="91" t="s">
        <v>48</v>
      </c>
      <c r="G24" s="91" t="s">
        <v>48</v>
      </c>
      <c r="H24" s="91" t="s">
        <v>48</v>
      </c>
      <c r="I24" s="98" t="s">
        <v>12</v>
      </c>
      <c r="J24" s="69" t="s">
        <v>45</v>
      </c>
      <c r="K24" s="56" t="s">
        <v>45</v>
      </c>
      <c r="L24" s="57" t="s">
        <v>45</v>
      </c>
      <c r="M24" s="91" t="s">
        <v>48</v>
      </c>
      <c r="N24" s="91" t="s">
        <v>48</v>
      </c>
      <c r="O24" s="91" t="s">
        <v>48</v>
      </c>
      <c r="P24" s="65" t="s">
        <v>45</v>
      </c>
      <c r="Q24" s="69" t="s">
        <v>45</v>
      </c>
      <c r="R24" s="56" t="s">
        <v>45</v>
      </c>
      <c r="S24" s="57" t="s">
        <v>45</v>
      </c>
      <c r="T24" s="91" t="s">
        <v>48</v>
      </c>
      <c r="U24" s="91" t="s">
        <v>48</v>
      </c>
      <c r="V24" s="91" t="s">
        <v>48</v>
      </c>
      <c r="W24" s="98" t="s">
        <v>12</v>
      </c>
      <c r="X24" s="69" t="s">
        <v>45</v>
      </c>
      <c r="Y24" s="56" t="s">
        <v>45</v>
      </c>
      <c r="Z24" s="57" t="s">
        <v>45</v>
      </c>
      <c r="AA24" s="91" t="s">
        <v>48</v>
      </c>
      <c r="AB24" s="163"/>
      <c r="AC24" s="163"/>
      <c r="AD24" s="163"/>
      <c r="AE24" s="167"/>
    </row>
    <row r="25" spans="1:31" ht="16.5" thickBot="1" x14ac:dyDescent="0.3">
      <c r="A25" s="9">
        <v>764</v>
      </c>
      <c r="B25" s="53"/>
      <c r="C25" s="48" t="s">
        <v>44</v>
      </c>
      <c r="D25" s="75"/>
      <c r="E25" s="62" t="s">
        <v>32</v>
      </c>
      <c r="F25" s="67"/>
      <c r="G25" s="67"/>
      <c r="H25" s="67"/>
      <c r="I25" s="67"/>
      <c r="J25" s="114" t="s">
        <v>32</v>
      </c>
      <c r="K25" s="66" t="s">
        <v>32</v>
      </c>
      <c r="L25" s="62" t="s">
        <v>32</v>
      </c>
      <c r="M25" s="67"/>
      <c r="N25" s="67"/>
      <c r="O25" s="67"/>
      <c r="P25" s="110" t="s">
        <v>32</v>
      </c>
      <c r="Q25" s="114" t="s">
        <v>32</v>
      </c>
      <c r="R25" s="66" t="s">
        <v>32</v>
      </c>
      <c r="S25" s="62" t="s">
        <v>32</v>
      </c>
      <c r="T25" s="67"/>
      <c r="U25" s="67"/>
      <c r="V25" s="67"/>
      <c r="W25" s="67"/>
      <c r="X25" s="68"/>
      <c r="Y25" s="75"/>
      <c r="Z25" s="71"/>
      <c r="AA25" s="67"/>
      <c r="AB25" s="165"/>
      <c r="AC25" s="165"/>
      <c r="AD25" s="165"/>
      <c r="AE25" s="166"/>
    </row>
    <row r="26" spans="1:31" s="13" customFormat="1" ht="15.75" x14ac:dyDescent="0.25">
      <c r="A26" s="7" t="s">
        <v>54</v>
      </c>
      <c r="B26" s="10" t="s">
        <v>60</v>
      </c>
      <c r="C26" s="12" t="s">
        <v>45</v>
      </c>
      <c r="D26" s="101" t="s">
        <v>12</v>
      </c>
      <c r="E26" s="91" t="s">
        <v>48</v>
      </c>
      <c r="F26" s="93" t="s">
        <v>48</v>
      </c>
      <c r="G26" s="91" t="s">
        <v>48</v>
      </c>
      <c r="H26" s="104" t="s">
        <v>42</v>
      </c>
      <c r="I26" s="58" t="s">
        <v>45</v>
      </c>
      <c r="J26" s="64" t="s">
        <v>45</v>
      </c>
      <c r="K26" s="64" t="s">
        <v>45</v>
      </c>
      <c r="L26" s="93" t="s">
        <v>48</v>
      </c>
      <c r="M26" s="93" t="s">
        <v>48</v>
      </c>
      <c r="N26" s="93" t="s">
        <v>48</v>
      </c>
      <c r="O26" s="104" t="s">
        <v>42</v>
      </c>
      <c r="P26" s="57" t="s">
        <v>42</v>
      </c>
      <c r="Q26" s="69" t="s">
        <v>42</v>
      </c>
      <c r="R26" s="56" t="s">
        <v>42</v>
      </c>
      <c r="S26" s="104" t="s">
        <v>42</v>
      </c>
      <c r="T26" s="93" t="s">
        <v>48</v>
      </c>
      <c r="U26" s="93" t="s">
        <v>48</v>
      </c>
      <c r="V26" s="57" t="s">
        <v>45</v>
      </c>
      <c r="W26" s="57" t="s">
        <v>45</v>
      </c>
      <c r="X26" s="94" t="s">
        <v>48</v>
      </c>
      <c r="Y26" s="92" t="s">
        <v>48</v>
      </c>
      <c r="Z26" s="93" t="s">
        <v>48</v>
      </c>
      <c r="AA26" s="57" t="s">
        <v>45</v>
      </c>
      <c r="AB26" s="151"/>
      <c r="AC26" s="151"/>
      <c r="AD26" s="151"/>
      <c r="AE26" s="167"/>
    </row>
    <row r="27" spans="1:31" s="15" customFormat="1" ht="16.5" thickBot="1" x14ac:dyDescent="0.3">
      <c r="A27" s="9">
        <v>679</v>
      </c>
      <c r="B27" s="51"/>
      <c r="C27" s="48" t="s">
        <v>47</v>
      </c>
      <c r="D27" s="77"/>
      <c r="E27" s="71"/>
      <c r="F27" s="110"/>
      <c r="G27" s="67"/>
      <c r="H27" s="106" t="s">
        <v>58</v>
      </c>
      <c r="I27" s="67"/>
      <c r="J27" s="68"/>
      <c r="K27" s="77"/>
      <c r="L27" s="71"/>
      <c r="M27" s="67"/>
      <c r="N27" s="67"/>
      <c r="O27" s="106" t="s">
        <v>58</v>
      </c>
      <c r="P27" s="67"/>
      <c r="Q27" s="68"/>
      <c r="R27" s="77"/>
      <c r="S27" s="103" t="s">
        <v>58</v>
      </c>
      <c r="T27" s="67"/>
      <c r="U27" s="67"/>
      <c r="V27" s="67"/>
      <c r="W27" s="67"/>
      <c r="X27" s="68"/>
      <c r="Y27" s="77"/>
      <c r="Z27" s="71"/>
      <c r="AA27" s="67"/>
      <c r="AB27" s="165"/>
      <c r="AC27" s="165"/>
      <c r="AD27" s="165"/>
      <c r="AE27" s="166"/>
    </row>
    <row r="28" spans="1:31" ht="15.75" x14ac:dyDescent="0.25">
      <c r="A28" s="12" t="s">
        <v>50</v>
      </c>
      <c r="B28" s="54" t="s">
        <v>41</v>
      </c>
      <c r="C28" s="50"/>
      <c r="D28" s="96" t="s">
        <v>48</v>
      </c>
      <c r="E28" s="91" t="s">
        <v>48</v>
      </c>
      <c r="F28" s="65" t="s">
        <v>51</v>
      </c>
      <c r="G28" s="102" t="s">
        <v>51</v>
      </c>
      <c r="H28" s="65" t="s">
        <v>51</v>
      </c>
      <c r="I28" s="65" t="s">
        <v>51</v>
      </c>
      <c r="J28" s="95" t="s">
        <v>48</v>
      </c>
      <c r="K28" s="96" t="s">
        <v>48</v>
      </c>
      <c r="L28" s="91" t="s">
        <v>48</v>
      </c>
      <c r="M28" s="65" t="s">
        <v>51</v>
      </c>
      <c r="N28" s="65" t="s">
        <v>51</v>
      </c>
      <c r="O28" s="102" t="s">
        <v>51</v>
      </c>
      <c r="P28" s="65" t="s">
        <v>51</v>
      </c>
      <c r="Q28" s="95" t="s">
        <v>48</v>
      </c>
      <c r="R28" s="96" t="s">
        <v>48</v>
      </c>
      <c r="S28" s="91" t="s">
        <v>48</v>
      </c>
      <c r="T28" s="115" t="s">
        <v>51</v>
      </c>
      <c r="U28" s="98" t="s">
        <v>12</v>
      </c>
      <c r="V28" s="98" t="s">
        <v>12</v>
      </c>
      <c r="W28" s="98" t="s">
        <v>12</v>
      </c>
      <c r="X28" s="95" t="s">
        <v>48</v>
      </c>
      <c r="Y28" s="96" t="s">
        <v>48</v>
      </c>
      <c r="Z28" s="91" t="s">
        <v>48</v>
      </c>
      <c r="AA28" s="98" t="s">
        <v>12</v>
      </c>
      <c r="AB28" s="163"/>
      <c r="AC28" s="163"/>
      <c r="AD28" s="163"/>
      <c r="AE28" s="152"/>
    </row>
    <row r="29" spans="1:31" ht="16.5" thickBot="1" x14ac:dyDescent="0.3">
      <c r="A29" s="14">
        <v>235</v>
      </c>
      <c r="B29" s="55"/>
      <c r="C29" s="49"/>
      <c r="D29" s="70"/>
      <c r="E29" s="61"/>
      <c r="F29" s="61"/>
      <c r="G29" s="103" t="s">
        <v>91</v>
      </c>
      <c r="H29" s="61"/>
      <c r="I29" s="61"/>
      <c r="J29" s="63"/>
      <c r="K29" s="70"/>
      <c r="L29" s="61"/>
      <c r="M29" s="61"/>
      <c r="N29" s="62"/>
      <c r="O29" s="103" t="s">
        <v>58</v>
      </c>
      <c r="P29" s="61"/>
      <c r="Q29" s="63"/>
      <c r="R29" s="70"/>
      <c r="S29" s="61"/>
      <c r="T29" s="116"/>
      <c r="U29" s="61"/>
      <c r="V29" s="61"/>
      <c r="W29" s="61"/>
      <c r="X29" s="63"/>
      <c r="Y29" s="70"/>
      <c r="Z29" s="61"/>
      <c r="AA29" s="61"/>
      <c r="AB29" s="155"/>
      <c r="AC29" s="156"/>
      <c r="AD29" s="155"/>
      <c r="AE29" s="170"/>
    </row>
    <row r="30" spans="1:31" x14ac:dyDescent="0.25">
      <c r="A30" s="35"/>
      <c r="B30" s="36"/>
      <c r="C30" s="37" t="s">
        <v>32</v>
      </c>
      <c r="D30" s="38" t="s">
        <v>18</v>
      </c>
      <c r="E30" s="36"/>
      <c r="F30" s="36"/>
      <c r="G30" s="36"/>
      <c r="H30" s="36"/>
      <c r="I30" s="39" t="s">
        <v>11</v>
      </c>
      <c r="J30" s="38" t="s">
        <v>16</v>
      </c>
      <c r="K30" s="36"/>
      <c r="L30" s="36"/>
      <c r="M30" s="36"/>
      <c r="N30" s="36"/>
      <c r="O30" s="39" t="s">
        <v>20</v>
      </c>
      <c r="P30" s="40" t="s">
        <v>25</v>
      </c>
      <c r="Q30" s="36"/>
      <c r="R30" s="36"/>
      <c r="S30" s="36"/>
      <c r="T30" s="39" t="s">
        <v>23</v>
      </c>
      <c r="U30" s="38" t="s">
        <v>27</v>
      </c>
      <c r="V30" s="41"/>
      <c r="W30" s="36"/>
      <c r="X30" s="36"/>
      <c r="Y30" s="36"/>
      <c r="Z30" s="36"/>
      <c r="AA30" s="36"/>
      <c r="AB30" s="36"/>
      <c r="AC30" s="36"/>
      <c r="AD30" s="36"/>
      <c r="AE30" s="35"/>
    </row>
    <row r="31" spans="1:31" x14ac:dyDescent="0.25">
      <c r="A31" s="35"/>
      <c r="B31" s="36"/>
      <c r="C31" s="29" t="s">
        <v>33</v>
      </c>
      <c r="D31" s="38" t="s">
        <v>19</v>
      </c>
      <c r="E31" s="36"/>
      <c r="F31" s="36"/>
      <c r="G31" s="36"/>
      <c r="H31" s="36"/>
      <c r="I31" s="42" t="s">
        <v>31</v>
      </c>
      <c r="J31" s="38" t="s">
        <v>30</v>
      </c>
      <c r="K31" s="36"/>
      <c r="L31" s="36"/>
      <c r="M31" s="36"/>
      <c r="N31" s="36"/>
      <c r="O31" s="42" t="s">
        <v>21</v>
      </c>
      <c r="P31" s="40" t="s">
        <v>26</v>
      </c>
      <c r="Q31" s="36"/>
      <c r="R31" s="36"/>
      <c r="S31" s="36"/>
      <c r="T31" s="42" t="s">
        <v>36</v>
      </c>
      <c r="U31" s="30" t="s">
        <v>37</v>
      </c>
      <c r="V31" s="36"/>
      <c r="W31" s="36"/>
      <c r="X31" s="36"/>
      <c r="Y31" s="36"/>
      <c r="Z31" s="36"/>
      <c r="AA31" s="36"/>
      <c r="AB31" s="36"/>
      <c r="AC31" s="36"/>
      <c r="AD31" s="36"/>
      <c r="AE31" s="35"/>
    </row>
    <row r="32" spans="1:31" x14ac:dyDescent="0.25">
      <c r="A32" s="35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41"/>
      <c r="W32" s="36"/>
      <c r="X32" s="36"/>
      <c r="Y32" s="36"/>
      <c r="Z32" s="36"/>
      <c r="AA32" s="36"/>
      <c r="AB32" s="36"/>
      <c r="AC32" s="36"/>
      <c r="AD32" s="36"/>
      <c r="AE32" s="35"/>
    </row>
    <row r="33" spans="2:31" x14ac:dyDescent="0.25">
      <c r="B33" s="132" t="s">
        <v>14</v>
      </c>
      <c r="C33" s="132"/>
      <c r="D33" s="132"/>
      <c r="E33" s="132"/>
      <c r="F33" s="132"/>
      <c r="G33" s="132"/>
      <c r="H33" s="132"/>
      <c r="I33" s="132"/>
      <c r="J33" s="132"/>
      <c r="K33" s="132"/>
      <c r="L33" s="132"/>
      <c r="M33" s="132"/>
      <c r="N33" s="132"/>
      <c r="O33" s="132"/>
      <c r="P33" s="132"/>
      <c r="Q33" s="132"/>
      <c r="R33" s="132"/>
      <c r="S33" s="132"/>
      <c r="T33" s="132"/>
      <c r="U33" s="132"/>
      <c r="V33" s="132"/>
      <c r="W33" s="132"/>
      <c r="X33" s="132"/>
      <c r="Y33" s="132"/>
      <c r="Z33" s="132"/>
      <c r="AA33" s="132"/>
      <c r="AB33" s="132"/>
      <c r="AC33" s="132"/>
      <c r="AD33" s="132"/>
      <c r="AE33" s="132"/>
    </row>
    <row r="34" spans="2:31" x14ac:dyDescent="0.25">
      <c r="B34" s="24"/>
      <c r="C34" s="117"/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117"/>
      <c r="U34" s="117"/>
      <c r="V34" s="117"/>
      <c r="W34" s="117"/>
      <c r="X34" s="117"/>
      <c r="Y34" s="117"/>
      <c r="Z34" s="117"/>
      <c r="AA34" s="117"/>
      <c r="AB34" s="117"/>
      <c r="AC34" s="117"/>
      <c r="AD34" s="117"/>
      <c r="AE34" s="118"/>
    </row>
    <row r="35" spans="2:31" x14ac:dyDescent="0.25">
      <c r="B35" s="24" t="s">
        <v>74</v>
      </c>
      <c r="C35" s="124" t="s">
        <v>75</v>
      </c>
      <c r="D35" s="124"/>
      <c r="E35" s="124"/>
      <c r="F35" s="124"/>
      <c r="G35" s="124"/>
      <c r="H35" s="124"/>
      <c r="I35" s="124"/>
      <c r="J35" s="124"/>
      <c r="K35" s="124"/>
      <c r="L35" s="124"/>
      <c r="M35" s="124"/>
      <c r="N35" s="124"/>
      <c r="O35" s="124"/>
      <c r="P35" s="124"/>
      <c r="Q35" s="124"/>
      <c r="R35" s="124"/>
      <c r="S35" s="124"/>
      <c r="T35" s="124"/>
      <c r="U35" s="124"/>
      <c r="V35" s="124"/>
      <c r="W35" s="124"/>
      <c r="X35" s="124"/>
      <c r="Y35" s="124"/>
      <c r="Z35" s="124"/>
      <c r="AA35" s="124"/>
      <c r="AB35" s="124"/>
      <c r="AC35" s="124"/>
      <c r="AD35" s="124"/>
      <c r="AE35" s="125"/>
    </row>
    <row r="36" spans="2:31" x14ac:dyDescent="0.25">
      <c r="B36" s="119">
        <v>1197</v>
      </c>
      <c r="C36" s="124" t="s">
        <v>90</v>
      </c>
      <c r="D36" s="124"/>
      <c r="E36" s="124"/>
      <c r="F36" s="124"/>
      <c r="G36" s="124"/>
      <c r="H36" s="124"/>
      <c r="I36" s="124"/>
      <c r="J36" s="124"/>
      <c r="K36" s="124"/>
      <c r="L36" s="124"/>
      <c r="M36" s="124"/>
      <c r="N36" s="124"/>
      <c r="O36" s="124"/>
      <c r="P36" s="124"/>
      <c r="Q36" s="124"/>
      <c r="R36" s="124"/>
      <c r="S36" s="124"/>
      <c r="T36" s="124"/>
      <c r="U36" s="124"/>
      <c r="V36" s="124"/>
      <c r="W36" s="124"/>
      <c r="X36" s="124"/>
      <c r="Y36" s="124"/>
      <c r="Z36" s="124"/>
      <c r="AA36" s="124"/>
      <c r="AB36" s="124"/>
      <c r="AC36" s="124"/>
      <c r="AD36" s="124"/>
      <c r="AE36" s="125"/>
    </row>
    <row r="37" spans="2:31" x14ac:dyDescent="0.25">
      <c r="B37" s="24">
        <v>679</v>
      </c>
      <c r="C37" s="124" t="s">
        <v>83</v>
      </c>
      <c r="D37" s="124"/>
      <c r="E37" s="124"/>
      <c r="F37" s="124"/>
      <c r="G37" s="124"/>
      <c r="H37" s="124"/>
      <c r="I37" s="124"/>
      <c r="J37" s="124"/>
      <c r="K37" s="124"/>
      <c r="L37" s="124"/>
      <c r="M37" s="124"/>
      <c r="N37" s="124"/>
      <c r="O37" s="124"/>
      <c r="P37" s="124"/>
      <c r="Q37" s="124"/>
      <c r="R37" s="124"/>
      <c r="S37" s="124"/>
      <c r="T37" s="124"/>
      <c r="U37" s="124"/>
      <c r="V37" s="124"/>
      <c r="W37" s="124"/>
      <c r="X37" s="124"/>
      <c r="Y37" s="124"/>
      <c r="Z37" s="124"/>
      <c r="AA37" s="124"/>
      <c r="AB37" s="124"/>
      <c r="AC37" s="124"/>
      <c r="AD37" s="124"/>
      <c r="AE37" s="125"/>
    </row>
    <row r="38" spans="2:31" x14ac:dyDescent="0.25">
      <c r="B38" s="24" t="s">
        <v>86</v>
      </c>
      <c r="C38" s="124" t="s">
        <v>84</v>
      </c>
      <c r="D38" s="124"/>
      <c r="E38" s="124"/>
      <c r="F38" s="124"/>
      <c r="G38" s="124"/>
      <c r="H38" s="124"/>
      <c r="I38" s="124"/>
      <c r="J38" s="124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4"/>
      <c r="W38" s="124"/>
      <c r="X38" s="124"/>
      <c r="Y38" s="124"/>
      <c r="Z38" s="124"/>
      <c r="AA38" s="124"/>
      <c r="AB38" s="124"/>
      <c r="AC38" s="124"/>
      <c r="AD38" s="124"/>
      <c r="AE38" s="125"/>
    </row>
    <row r="39" spans="2:31" x14ac:dyDescent="0.25">
      <c r="B39" s="24" t="s">
        <v>77</v>
      </c>
      <c r="C39" s="124" t="s">
        <v>88</v>
      </c>
      <c r="D39" s="124"/>
      <c r="E39" s="124"/>
      <c r="F39" s="124"/>
      <c r="G39" s="124"/>
      <c r="H39" s="124"/>
      <c r="I39" s="124"/>
      <c r="J39" s="124"/>
      <c r="K39" s="124"/>
      <c r="L39" s="124"/>
      <c r="M39" s="124"/>
      <c r="N39" s="124"/>
      <c r="O39" s="124"/>
      <c r="P39" s="124"/>
      <c r="Q39" s="124"/>
      <c r="R39" s="124"/>
      <c r="S39" s="124"/>
      <c r="T39" s="124"/>
      <c r="U39" s="124"/>
      <c r="V39" s="124"/>
      <c r="W39" s="124"/>
      <c r="X39" s="124"/>
      <c r="Y39" s="124"/>
      <c r="Z39" s="124"/>
      <c r="AA39" s="124"/>
      <c r="AB39" s="124"/>
      <c r="AC39" s="124"/>
      <c r="AD39" s="124"/>
      <c r="AE39" s="125"/>
    </row>
    <row r="40" spans="2:31" x14ac:dyDescent="0.25">
      <c r="B40" s="25">
        <v>679</v>
      </c>
      <c r="C40" s="124" t="s">
        <v>89</v>
      </c>
      <c r="D40" s="124"/>
      <c r="E40" s="124"/>
      <c r="F40" s="124"/>
      <c r="G40" s="124"/>
      <c r="H40" s="124"/>
      <c r="I40" s="124"/>
      <c r="J40" s="124"/>
      <c r="K40" s="124"/>
      <c r="L40" s="124"/>
      <c r="M40" s="124"/>
      <c r="N40" s="124"/>
      <c r="O40" s="124"/>
      <c r="P40" s="124"/>
      <c r="Q40" s="124"/>
      <c r="R40" s="124"/>
      <c r="S40" s="124"/>
      <c r="T40" s="124"/>
      <c r="U40" s="124"/>
      <c r="V40" s="124"/>
      <c r="W40" s="124"/>
      <c r="X40" s="124"/>
      <c r="Y40" s="124"/>
      <c r="Z40" s="124"/>
      <c r="AA40" s="124"/>
      <c r="AB40" s="124"/>
      <c r="AC40" s="124"/>
      <c r="AD40" s="124"/>
      <c r="AE40" s="125"/>
    </row>
    <row r="41" spans="2:31" x14ac:dyDescent="0.25">
      <c r="B41" s="25">
        <v>235</v>
      </c>
      <c r="C41" s="124" t="s">
        <v>92</v>
      </c>
      <c r="D41" s="124"/>
      <c r="E41" s="124"/>
      <c r="F41" s="124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24"/>
      <c r="S41" s="124"/>
      <c r="T41" s="124"/>
      <c r="U41" s="124"/>
      <c r="V41" s="124"/>
      <c r="W41" s="124"/>
      <c r="X41" s="124"/>
      <c r="Y41" s="124"/>
      <c r="Z41" s="124"/>
      <c r="AA41" s="124"/>
      <c r="AB41" s="124"/>
      <c r="AC41" s="124"/>
      <c r="AD41" s="124"/>
      <c r="AE41" s="125"/>
    </row>
    <row r="42" spans="2:31" x14ac:dyDescent="0.25">
      <c r="B42" s="25">
        <v>679</v>
      </c>
      <c r="C42" s="124" t="s">
        <v>93</v>
      </c>
      <c r="D42" s="124"/>
      <c r="E42" s="124"/>
      <c r="F42" s="124"/>
      <c r="G42" s="124"/>
      <c r="H42" s="124"/>
      <c r="I42" s="124"/>
      <c r="J42" s="124"/>
      <c r="K42" s="124"/>
      <c r="L42" s="124"/>
      <c r="M42" s="124"/>
      <c r="N42" s="124"/>
      <c r="O42" s="124"/>
      <c r="P42" s="124"/>
      <c r="Q42" s="124"/>
      <c r="R42" s="124"/>
      <c r="S42" s="124"/>
      <c r="T42" s="124"/>
      <c r="U42" s="124"/>
      <c r="V42" s="124"/>
      <c r="W42" s="124"/>
      <c r="X42" s="124"/>
      <c r="Y42" s="124"/>
      <c r="Z42" s="124"/>
      <c r="AA42" s="124"/>
      <c r="AB42" s="124"/>
      <c r="AC42" s="124"/>
      <c r="AD42" s="124"/>
      <c r="AE42" s="125"/>
    </row>
    <row r="43" spans="2:31" x14ac:dyDescent="0.25">
      <c r="C43" s="147"/>
      <c r="D43" s="147"/>
      <c r="E43" s="147"/>
      <c r="F43" s="147"/>
      <c r="G43" s="147"/>
      <c r="H43" s="147"/>
      <c r="I43" s="147"/>
      <c r="J43" s="147"/>
      <c r="K43" s="147"/>
      <c r="L43" s="147"/>
      <c r="M43" s="147"/>
      <c r="N43" s="147"/>
      <c r="O43" s="147"/>
      <c r="P43" s="147"/>
      <c r="Q43" s="147"/>
      <c r="R43" s="147"/>
      <c r="S43" s="147"/>
      <c r="T43" s="147"/>
      <c r="U43" s="147"/>
      <c r="V43" s="147"/>
      <c r="W43" s="147"/>
      <c r="X43" s="147"/>
      <c r="Y43" s="147"/>
      <c r="Z43" s="147"/>
      <c r="AA43" s="147"/>
      <c r="AB43" s="147"/>
      <c r="AC43" s="147"/>
      <c r="AD43" s="147"/>
      <c r="AE43" s="147"/>
    </row>
  </sheetData>
  <sheetProtection selectLockedCells="1"/>
  <mergeCells count="44">
    <mergeCell ref="N6:N7"/>
    <mergeCell ref="Y6:Y7"/>
    <mergeCell ref="B5:C5"/>
    <mergeCell ref="B6:C6"/>
    <mergeCell ref="D6:D7"/>
    <mergeCell ref="E6:E7"/>
    <mergeCell ref="F6:F7"/>
    <mergeCell ref="T6:T7"/>
    <mergeCell ref="U6:U7"/>
    <mergeCell ref="V6:V7"/>
    <mergeCell ref="W6:W7"/>
    <mergeCell ref="X6:X7"/>
    <mergeCell ref="C36:AE36"/>
    <mergeCell ref="I1:S1"/>
    <mergeCell ref="I2:S2"/>
    <mergeCell ref="I3:S3"/>
    <mergeCell ref="G6:G7"/>
    <mergeCell ref="H6:H7"/>
    <mergeCell ref="I6:I7"/>
    <mergeCell ref="J6:J7"/>
    <mergeCell ref="K6:K7"/>
    <mergeCell ref="L6:L7"/>
    <mergeCell ref="M6:M7"/>
    <mergeCell ref="P6:P7"/>
    <mergeCell ref="Q6:Q7"/>
    <mergeCell ref="R6:R7"/>
    <mergeCell ref="S6:S7"/>
    <mergeCell ref="O6:O7"/>
    <mergeCell ref="C43:AE43"/>
    <mergeCell ref="A3:B3"/>
    <mergeCell ref="C40:AE40"/>
    <mergeCell ref="C41:AE41"/>
    <mergeCell ref="C42:AE42"/>
    <mergeCell ref="C35:AE35"/>
    <mergeCell ref="C37:AE37"/>
    <mergeCell ref="C38:AE38"/>
    <mergeCell ref="C39:AE39"/>
    <mergeCell ref="AA6:AA7"/>
    <mergeCell ref="AB6:AB7"/>
    <mergeCell ref="AC6:AC7"/>
    <mergeCell ref="AD6:AD7"/>
    <mergeCell ref="AE6:AE7"/>
    <mergeCell ref="B33:AE33"/>
    <mergeCell ref="Z6:Z7"/>
  </mergeCells>
  <pageMargins left="0.7" right="0.7" top="0.75" bottom="0.75" header="0.3" footer="0.3"/>
  <pageSetup scale="69" fitToHeight="2" orientation="landscape" r:id="rId1"/>
  <headerFooter alignWithMargins="0"/>
  <rowBreaks count="1" manualBreakCount="1">
    <brk id="29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42"/>
  <sheetViews>
    <sheetView topLeftCell="A5" zoomScaleNormal="100" zoomScaleSheetLayoutView="85" workbookViewId="0">
      <selection activeCell="D5" sqref="D5:E29"/>
    </sheetView>
  </sheetViews>
  <sheetFormatPr defaultRowHeight="15" x14ac:dyDescent="0.25"/>
  <cols>
    <col min="1" max="1" width="26.5703125" style="1" customWidth="1"/>
    <col min="2" max="2" width="11.140625" style="3" customWidth="1"/>
    <col min="3" max="30" width="4.85546875" style="3" customWidth="1"/>
    <col min="31" max="31" width="4.85546875" style="1" customWidth="1"/>
    <col min="32" max="16384" width="9.140625" style="1"/>
  </cols>
  <sheetData>
    <row r="1" spans="1:31" ht="20.25" x14ac:dyDescent="0.3">
      <c r="B1" s="2" t="s">
        <v>29</v>
      </c>
      <c r="F1" s="4"/>
      <c r="G1" s="4"/>
      <c r="H1" s="4"/>
      <c r="I1" s="137" t="s">
        <v>39</v>
      </c>
      <c r="J1" s="137"/>
      <c r="K1" s="137"/>
      <c r="L1" s="137"/>
      <c r="M1" s="137"/>
      <c r="N1" s="137"/>
      <c r="O1" s="137"/>
      <c r="P1" s="137"/>
      <c r="Q1" s="137"/>
      <c r="R1" s="137"/>
      <c r="S1" s="137"/>
    </row>
    <row r="2" spans="1:31" ht="20.25" x14ac:dyDescent="0.3">
      <c r="B2" s="5">
        <f ca="1">TODAY()</f>
        <v>44118</v>
      </c>
      <c r="F2" s="4"/>
      <c r="G2" s="4"/>
      <c r="H2" s="4"/>
      <c r="I2" s="137" t="s">
        <v>40</v>
      </c>
      <c r="J2" s="137"/>
      <c r="K2" s="137"/>
      <c r="L2" s="137"/>
      <c r="M2" s="137"/>
      <c r="N2" s="137"/>
      <c r="O2" s="137"/>
      <c r="P2" s="137"/>
      <c r="Q2" s="137"/>
      <c r="R2" s="137"/>
      <c r="S2" s="137"/>
    </row>
    <row r="3" spans="1:31" ht="15.75" x14ac:dyDescent="0.25">
      <c r="A3" s="79" t="s">
        <v>38</v>
      </c>
      <c r="B3" s="47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</row>
    <row r="4" spans="1:31" ht="11.25" customHeight="1" thickBot="1" x14ac:dyDescent="0.3"/>
    <row r="5" spans="1:31" s="6" customFormat="1" ht="15" customHeight="1" thickBot="1" x14ac:dyDescent="0.3">
      <c r="A5" s="16" t="s">
        <v>1</v>
      </c>
      <c r="B5" s="139">
        <v>44073</v>
      </c>
      <c r="C5" s="140"/>
      <c r="D5" s="20"/>
      <c r="E5" s="21"/>
      <c r="F5" s="21">
        <f t="shared" ref="F5:AE5" si="0">SUM(E5+1)</f>
        <v>1</v>
      </c>
      <c r="G5" s="21">
        <f t="shared" si="0"/>
        <v>2</v>
      </c>
      <c r="H5" s="21">
        <f t="shared" si="0"/>
        <v>3</v>
      </c>
      <c r="I5" s="21">
        <f t="shared" si="0"/>
        <v>4</v>
      </c>
      <c r="J5" s="44">
        <f t="shared" si="0"/>
        <v>5</v>
      </c>
      <c r="K5" s="43">
        <f t="shared" si="0"/>
        <v>6</v>
      </c>
      <c r="L5" s="78">
        <f t="shared" si="0"/>
        <v>7</v>
      </c>
      <c r="M5" s="21">
        <f t="shared" si="0"/>
        <v>8</v>
      </c>
      <c r="N5" s="21">
        <f t="shared" si="0"/>
        <v>9</v>
      </c>
      <c r="O5" s="21">
        <f t="shared" si="0"/>
        <v>10</v>
      </c>
      <c r="P5" s="21">
        <f t="shared" si="0"/>
        <v>11</v>
      </c>
      <c r="Q5" s="44">
        <f t="shared" si="0"/>
        <v>12</v>
      </c>
      <c r="R5" s="43">
        <f t="shared" si="0"/>
        <v>13</v>
      </c>
      <c r="S5" s="21">
        <f t="shared" si="0"/>
        <v>14</v>
      </c>
      <c r="T5" s="21">
        <f t="shared" si="0"/>
        <v>15</v>
      </c>
      <c r="U5" s="21">
        <f t="shared" si="0"/>
        <v>16</v>
      </c>
      <c r="V5" s="21">
        <f t="shared" si="0"/>
        <v>17</v>
      </c>
      <c r="W5" s="21">
        <f t="shared" si="0"/>
        <v>18</v>
      </c>
      <c r="X5" s="44">
        <f t="shared" si="0"/>
        <v>19</v>
      </c>
      <c r="Y5" s="43">
        <f t="shared" si="0"/>
        <v>20</v>
      </c>
      <c r="Z5" s="21">
        <f t="shared" si="0"/>
        <v>21</v>
      </c>
      <c r="AA5" s="21">
        <f t="shared" si="0"/>
        <v>22</v>
      </c>
      <c r="AB5" s="21">
        <f t="shared" si="0"/>
        <v>23</v>
      </c>
      <c r="AC5" s="21">
        <f t="shared" si="0"/>
        <v>24</v>
      </c>
      <c r="AD5" s="21">
        <f t="shared" si="0"/>
        <v>25</v>
      </c>
      <c r="AE5" s="22">
        <f t="shared" si="0"/>
        <v>26</v>
      </c>
    </row>
    <row r="6" spans="1:31" s="6" customFormat="1" ht="19.5" customHeight="1" thickBot="1" x14ac:dyDescent="0.3">
      <c r="A6" s="17" t="s">
        <v>2</v>
      </c>
      <c r="B6" s="141">
        <f>B5+27</f>
        <v>44100</v>
      </c>
      <c r="C6" s="142"/>
      <c r="D6" s="143"/>
      <c r="E6" s="128"/>
      <c r="F6" s="128" t="s">
        <v>5</v>
      </c>
      <c r="G6" s="128" t="s">
        <v>6</v>
      </c>
      <c r="H6" s="128" t="s">
        <v>7</v>
      </c>
      <c r="I6" s="128" t="s">
        <v>8</v>
      </c>
      <c r="J6" s="133" t="s">
        <v>9</v>
      </c>
      <c r="K6" s="135" t="s">
        <v>3</v>
      </c>
      <c r="L6" s="145" t="s">
        <v>4</v>
      </c>
      <c r="M6" s="128" t="s">
        <v>5</v>
      </c>
      <c r="N6" s="128" t="s">
        <v>6</v>
      </c>
      <c r="O6" s="128" t="s">
        <v>7</v>
      </c>
      <c r="P6" s="128" t="s">
        <v>8</v>
      </c>
      <c r="Q6" s="133" t="s">
        <v>9</v>
      </c>
      <c r="R6" s="135" t="s">
        <v>3</v>
      </c>
      <c r="S6" s="128" t="s">
        <v>4</v>
      </c>
      <c r="T6" s="128" t="s">
        <v>5</v>
      </c>
      <c r="U6" s="128" t="s">
        <v>6</v>
      </c>
      <c r="V6" s="128" t="s">
        <v>7</v>
      </c>
      <c r="W6" s="128" t="s">
        <v>8</v>
      </c>
      <c r="X6" s="133" t="s">
        <v>9</v>
      </c>
      <c r="Y6" s="135" t="s">
        <v>3</v>
      </c>
      <c r="Z6" s="128" t="s">
        <v>4</v>
      </c>
      <c r="AA6" s="128" t="s">
        <v>5</v>
      </c>
      <c r="AB6" s="128" t="s">
        <v>6</v>
      </c>
      <c r="AC6" s="128" t="s">
        <v>7</v>
      </c>
      <c r="AD6" s="128" t="s">
        <v>8</v>
      </c>
      <c r="AE6" s="130" t="s">
        <v>9</v>
      </c>
    </row>
    <row r="7" spans="1:31" s="6" customFormat="1" ht="10.5" customHeight="1" thickBot="1" x14ac:dyDescent="0.3">
      <c r="A7" s="18" t="s">
        <v>34</v>
      </c>
      <c r="B7" s="19" t="s">
        <v>35</v>
      </c>
      <c r="C7" s="45" t="s">
        <v>0</v>
      </c>
      <c r="D7" s="144"/>
      <c r="E7" s="129"/>
      <c r="F7" s="129"/>
      <c r="G7" s="129"/>
      <c r="H7" s="129"/>
      <c r="I7" s="129"/>
      <c r="J7" s="134"/>
      <c r="K7" s="136"/>
      <c r="L7" s="146"/>
      <c r="M7" s="129"/>
      <c r="N7" s="129"/>
      <c r="O7" s="129"/>
      <c r="P7" s="129"/>
      <c r="Q7" s="134"/>
      <c r="R7" s="136"/>
      <c r="S7" s="129"/>
      <c r="T7" s="129"/>
      <c r="U7" s="129"/>
      <c r="V7" s="129"/>
      <c r="W7" s="129"/>
      <c r="X7" s="134"/>
      <c r="Y7" s="136"/>
      <c r="Z7" s="129"/>
      <c r="AA7" s="129"/>
      <c r="AB7" s="129"/>
      <c r="AC7" s="129"/>
      <c r="AD7" s="129"/>
      <c r="AE7" s="131"/>
    </row>
    <row r="8" spans="1:31" ht="15.75" x14ac:dyDescent="0.25">
      <c r="A8" s="7" t="s">
        <v>66</v>
      </c>
      <c r="B8" s="8"/>
      <c r="C8" s="12" t="s">
        <v>45</v>
      </c>
      <c r="D8" s="150"/>
      <c r="E8" s="151"/>
      <c r="F8" s="104" t="s">
        <v>63</v>
      </c>
      <c r="G8" s="104" t="s">
        <v>63</v>
      </c>
      <c r="H8" s="104" t="s">
        <v>63</v>
      </c>
      <c r="I8" s="93" t="s">
        <v>48</v>
      </c>
      <c r="J8" s="95" t="s">
        <v>48</v>
      </c>
      <c r="K8" s="92" t="s">
        <v>48</v>
      </c>
      <c r="L8" s="93" t="s">
        <v>48</v>
      </c>
      <c r="M8" s="57" t="s">
        <v>42</v>
      </c>
      <c r="N8" s="57" t="s">
        <v>42</v>
      </c>
      <c r="O8" s="57" t="s">
        <v>42</v>
      </c>
      <c r="P8" s="57" t="s">
        <v>42</v>
      </c>
      <c r="Q8" s="95" t="s">
        <v>48</v>
      </c>
      <c r="R8" s="56" t="s">
        <v>69</v>
      </c>
      <c r="S8" s="93" t="s">
        <v>48</v>
      </c>
      <c r="T8" s="93" t="s">
        <v>48</v>
      </c>
      <c r="U8" s="93" t="s">
        <v>48</v>
      </c>
      <c r="V8" s="104" t="s">
        <v>42</v>
      </c>
      <c r="W8" s="57" t="s">
        <v>69</v>
      </c>
      <c r="X8" s="58" t="s">
        <v>69</v>
      </c>
      <c r="Y8" s="56" t="s">
        <v>69</v>
      </c>
      <c r="Z8" s="93" t="s">
        <v>48</v>
      </c>
      <c r="AA8" s="93" t="s">
        <v>48</v>
      </c>
      <c r="AB8" s="93" t="s">
        <v>48</v>
      </c>
      <c r="AC8" s="57" t="s">
        <v>51</v>
      </c>
      <c r="AD8" s="104" t="s">
        <v>51</v>
      </c>
      <c r="AE8" s="58" t="s">
        <v>69</v>
      </c>
    </row>
    <row r="9" spans="1:31" ht="16.5" thickBot="1" x14ac:dyDescent="0.3">
      <c r="A9" s="9">
        <v>1107</v>
      </c>
      <c r="B9" s="53"/>
      <c r="C9" s="14" t="s">
        <v>47</v>
      </c>
      <c r="D9" s="153"/>
      <c r="E9" s="154"/>
      <c r="F9" s="103" t="s">
        <v>96</v>
      </c>
      <c r="G9" s="103" t="s">
        <v>96</v>
      </c>
      <c r="H9" s="103" t="s">
        <v>96</v>
      </c>
      <c r="I9" s="71"/>
      <c r="J9" s="76"/>
      <c r="K9" s="59"/>
      <c r="L9" s="60"/>
      <c r="M9" s="61"/>
      <c r="N9" s="62"/>
      <c r="O9" s="61"/>
      <c r="P9" s="71"/>
      <c r="Q9" s="76"/>
      <c r="R9" s="59"/>
      <c r="S9" s="60"/>
      <c r="T9" s="61"/>
      <c r="U9" s="62"/>
      <c r="V9" s="103" t="s">
        <v>58</v>
      </c>
      <c r="W9" s="71"/>
      <c r="X9" s="76"/>
      <c r="Y9" s="59"/>
      <c r="Z9" s="60"/>
      <c r="AA9" s="61"/>
      <c r="AB9" s="62"/>
      <c r="AC9" s="61"/>
      <c r="AD9" s="122" t="s">
        <v>70</v>
      </c>
      <c r="AE9" s="76"/>
    </row>
    <row r="10" spans="1:31" ht="15.75" x14ac:dyDescent="0.25">
      <c r="A10" s="7" t="s">
        <v>52</v>
      </c>
      <c r="B10" s="8"/>
      <c r="C10" s="12" t="s">
        <v>45</v>
      </c>
      <c r="D10" s="162"/>
      <c r="E10" s="163"/>
      <c r="F10" s="65" t="s">
        <v>42</v>
      </c>
      <c r="G10" s="65" t="s">
        <v>42</v>
      </c>
      <c r="H10" s="91" t="s">
        <v>48</v>
      </c>
      <c r="I10" s="91" t="s">
        <v>48</v>
      </c>
      <c r="J10" s="95" t="s">
        <v>48</v>
      </c>
      <c r="K10" s="96" t="s">
        <v>48</v>
      </c>
      <c r="L10" s="65" t="s">
        <v>45</v>
      </c>
      <c r="M10" s="65" t="s">
        <v>45</v>
      </c>
      <c r="N10" s="65" t="s">
        <v>45</v>
      </c>
      <c r="O10" s="65" t="s">
        <v>45</v>
      </c>
      <c r="P10" s="91" t="s">
        <v>48</v>
      </c>
      <c r="Q10" s="95" t="s">
        <v>48</v>
      </c>
      <c r="R10" s="96" t="s">
        <v>48</v>
      </c>
      <c r="S10" s="91" t="s">
        <v>48</v>
      </c>
      <c r="T10" s="91" t="s">
        <v>48</v>
      </c>
      <c r="U10" s="65" t="s">
        <v>45</v>
      </c>
      <c r="V10" s="65" t="s">
        <v>45</v>
      </c>
      <c r="W10" s="65" t="s">
        <v>45</v>
      </c>
      <c r="X10" s="58" t="s">
        <v>45</v>
      </c>
      <c r="Y10" s="64" t="s">
        <v>69</v>
      </c>
      <c r="Z10" s="65" t="s">
        <v>45</v>
      </c>
      <c r="AA10" s="65" t="s">
        <v>45</v>
      </c>
      <c r="AB10" s="65" t="s">
        <v>45</v>
      </c>
      <c r="AC10" s="91" t="s">
        <v>48</v>
      </c>
      <c r="AD10" s="91" t="s">
        <v>48</v>
      </c>
      <c r="AE10" s="95" t="s">
        <v>48</v>
      </c>
    </row>
    <row r="11" spans="1:31" ht="16.5" thickBot="1" x14ac:dyDescent="0.3">
      <c r="A11" s="9">
        <v>726</v>
      </c>
      <c r="B11" s="53"/>
      <c r="C11" s="14" t="s">
        <v>43</v>
      </c>
      <c r="D11" s="164"/>
      <c r="E11" s="154"/>
      <c r="F11" s="110" t="s">
        <v>68</v>
      </c>
      <c r="G11" s="110" t="s">
        <v>68</v>
      </c>
      <c r="H11" s="110"/>
      <c r="I11" s="67"/>
      <c r="J11" s="68"/>
      <c r="K11" s="66"/>
      <c r="L11" s="110" t="s">
        <v>68</v>
      </c>
      <c r="M11" s="110" t="s">
        <v>68</v>
      </c>
      <c r="N11" s="110" t="s">
        <v>68</v>
      </c>
      <c r="O11" s="110" t="s">
        <v>68</v>
      </c>
      <c r="P11" s="67"/>
      <c r="Q11" s="68"/>
      <c r="R11" s="66"/>
      <c r="S11" s="110"/>
      <c r="T11" s="110"/>
      <c r="U11" s="110" t="s">
        <v>68</v>
      </c>
      <c r="V11" s="110" t="s">
        <v>68</v>
      </c>
      <c r="W11" s="110" t="s">
        <v>68</v>
      </c>
      <c r="X11" s="114" t="s">
        <v>68</v>
      </c>
      <c r="Y11" s="66" t="s">
        <v>68</v>
      </c>
      <c r="Z11" s="110" t="s">
        <v>68</v>
      </c>
      <c r="AA11" s="110" t="s">
        <v>68</v>
      </c>
      <c r="AB11" s="67"/>
      <c r="AC11" s="67"/>
      <c r="AD11" s="67"/>
      <c r="AE11" s="68"/>
    </row>
    <row r="12" spans="1:31" ht="15.75" x14ac:dyDescent="0.25">
      <c r="A12" s="7" t="s">
        <v>62</v>
      </c>
      <c r="B12" s="10"/>
      <c r="C12" s="12" t="s">
        <v>42</v>
      </c>
      <c r="D12" s="150"/>
      <c r="E12" s="151"/>
      <c r="F12" s="57" t="s">
        <v>42</v>
      </c>
      <c r="G12" s="93" t="s">
        <v>48</v>
      </c>
      <c r="H12" s="101" t="s">
        <v>12</v>
      </c>
      <c r="I12" s="101" t="s">
        <v>12</v>
      </c>
      <c r="J12" s="99" t="s">
        <v>12</v>
      </c>
      <c r="K12" s="100" t="s">
        <v>12</v>
      </c>
      <c r="L12" s="101" t="s">
        <v>12</v>
      </c>
      <c r="M12" s="93" t="s">
        <v>48</v>
      </c>
      <c r="N12" s="93" t="s">
        <v>48</v>
      </c>
      <c r="O12" s="93" t="s">
        <v>48</v>
      </c>
      <c r="P12" s="57" t="s">
        <v>42</v>
      </c>
      <c r="Q12" s="69" t="s">
        <v>42</v>
      </c>
      <c r="R12" s="92" t="s">
        <v>48</v>
      </c>
      <c r="S12" s="57" t="s">
        <v>42</v>
      </c>
      <c r="T12" s="57" t="s">
        <v>42</v>
      </c>
      <c r="U12" s="57" t="s">
        <v>42</v>
      </c>
      <c r="V12" s="104" t="s">
        <v>42</v>
      </c>
      <c r="W12" s="93" t="s">
        <v>48</v>
      </c>
      <c r="X12" s="94" t="s">
        <v>48</v>
      </c>
      <c r="Y12" s="56" t="s">
        <v>42</v>
      </c>
      <c r="Z12" s="57" t="s">
        <v>42</v>
      </c>
      <c r="AA12" s="93" t="s">
        <v>48</v>
      </c>
      <c r="AB12" s="93" t="s">
        <v>48</v>
      </c>
      <c r="AC12" s="93" t="s">
        <v>48</v>
      </c>
      <c r="AD12" s="104" t="s">
        <v>63</v>
      </c>
      <c r="AE12" s="69" t="s">
        <v>42</v>
      </c>
    </row>
    <row r="13" spans="1:31" ht="16.5" thickBot="1" x14ac:dyDescent="0.3">
      <c r="A13" s="9">
        <v>1197</v>
      </c>
      <c r="B13" s="51"/>
      <c r="C13" s="14" t="s">
        <v>44</v>
      </c>
      <c r="D13" s="164"/>
      <c r="E13" s="155"/>
      <c r="F13" s="62" t="s">
        <v>68</v>
      </c>
      <c r="G13" s="62"/>
      <c r="H13" s="61"/>
      <c r="I13" s="61"/>
      <c r="J13" s="63"/>
      <c r="K13" s="70"/>
      <c r="L13" s="61"/>
      <c r="M13" s="61"/>
      <c r="N13" s="62"/>
      <c r="O13" s="61"/>
      <c r="P13" s="62" t="s">
        <v>68</v>
      </c>
      <c r="Q13" s="63"/>
      <c r="R13" s="70"/>
      <c r="S13" s="62" t="s">
        <v>68</v>
      </c>
      <c r="T13" s="61"/>
      <c r="U13" s="62"/>
      <c r="V13" s="103" t="s">
        <v>58</v>
      </c>
      <c r="W13" s="61"/>
      <c r="X13" s="63"/>
      <c r="Y13" s="70"/>
      <c r="Z13" s="61"/>
      <c r="AA13" s="61"/>
      <c r="AB13" s="62"/>
      <c r="AC13" s="61"/>
      <c r="AD13" s="106" t="s">
        <v>70</v>
      </c>
      <c r="AE13" s="63"/>
    </row>
    <row r="14" spans="1:31" ht="15.75" x14ac:dyDescent="0.25">
      <c r="A14" s="107"/>
      <c r="B14" s="11"/>
      <c r="C14" s="107"/>
      <c r="D14" s="150"/>
      <c r="E14" s="151"/>
      <c r="F14" s="57"/>
      <c r="G14" s="57"/>
      <c r="H14" s="57"/>
      <c r="I14" s="57"/>
      <c r="J14" s="69"/>
      <c r="K14" s="56"/>
      <c r="L14" s="57"/>
      <c r="M14" s="57"/>
      <c r="N14" s="57"/>
      <c r="O14" s="57"/>
      <c r="P14" s="57"/>
      <c r="Q14" s="69"/>
      <c r="R14" s="56"/>
      <c r="S14" s="57"/>
      <c r="T14" s="57"/>
      <c r="U14" s="57"/>
      <c r="V14" s="57"/>
      <c r="W14" s="57"/>
      <c r="X14" s="69"/>
      <c r="Y14" s="56"/>
      <c r="Z14" s="57"/>
      <c r="AA14" s="57"/>
      <c r="AB14" s="57"/>
      <c r="AC14" s="57"/>
      <c r="AD14" s="57"/>
      <c r="AE14" s="69"/>
    </row>
    <row r="15" spans="1:31" ht="15.75" thickBot="1" x14ac:dyDescent="0.3">
      <c r="A15" s="108"/>
      <c r="B15" s="52"/>
      <c r="C15" s="108"/>
      <c r="D15" s="171"/>
      <c r="E15" s="165"/>
      <c r="F15" s="71"/>
      <c r="G15" s="71"/>
      <c r="H15" s="71"/>
      <c r="I15" s="71"/>
      <c r="J15" s="76"/>
      <c r="K15" s="109"/>
      <c r="L15" s="67"/>
      <c r="M15" s="71"/>
      <c r="N15" s="71"/>
      <c r="O15" s="71"/>
      <c r="P15" s="71"/>
      <c r="Q15" s="76"/>
      <c r="R15" s="109"/>
      <c r="S15" s="67"/>
      <c r="T15" s="71"/>
      <c r="U15" s="71"/>
      <c r="V15" s="71"/>
      <c r="W15" s="71"/>
      <c r="X15" s="76"/>
      <c r="Y15" s="109"/>
      <c r="Z15" s="67"/>
      <c r="AA15" s="71"/>
      <c r="AB15" s="71"/>
      <c r="AC15" s="71"/>
      <c r="AD15" s="71"/>
      <c r="AE15" s="76"/>
    </row>
    <row r="16" spans="1:31" ht="15.75" x14ac:dyDescent="0.25">
      <c r="A16" s="80"/>
      <c r="B16" s="81"/>
      <c r="C16" s="80"/>
      <c r="D16" s="150"/>
      <c r="E16" s="151"/>
      <c r="F16" s="83"/>
      <c r="G16" s="83"/>
      <c r="H16" s="83"/>
      <c r="I16" s="83"/>
      <c r="J16" s="84"/>
      <c r="K16" s="82"/>
      <c r="L16" s="83"/>
      <c r="M16" s="83"/>
      <c r="N16" s="83"/>
      <c r="O16" s="83"/>
      <c r="P16" s="83"/>
      <c r="Q16" s="84"/>
      <c r="R16" s="82"/>
      <c r="S16" s="83"/>
      <c r="T16" s="83"/>
      <c r="U16" s="83"/>
      <c r="V16" s="83"/>
      <c r="W16" s="83"/>
      <c r="X16" s="84"/>
      <c r="Y16" s="82"/>
      <c r="Z16" s="83"/>
      <c r="AA16" s="83"/>
      <c r="AB16" s="83"/>
      <c r="AC16" s="83"/>
      <c r="AD16" s="83"/>
      <c r="AE16" s="84"/>
    </row>
    <row r="17" spans="1:31" ht="15.75" thickBot="1" x14ac:dyDescent="0.3">
      <c r="A17" s="85"/>
      <c r="B17" s="86"/>
      <c r="C17" s="85"/>
      <c r="D17" s="171"/>
      <c r="E17" s="165"/>
      <c r="F17" s="89"/>
      <c r="G17" s="89"/>
      <c r="H17" s="89"/>
      <c r="I17" s="89"/>
      <c r="J17" s="90"/>
      <c r="K17" s="87"/>
      <c r="L17" s="88"/>
      <c r="M17" s="89"/>
      <c r="N17" s="89"/>
      <c r="O17" s="89"/>
      <c r="P17" s="89"/>
      <c r="Q17" s="90"/>
      <c r="R17" s="87"/>
      <c r="S17" s="88"/>
      <c r="T17" s="89"/>
      <c r="U17" s="89"/>
      <c r="V17" s="89"/>
      <c r="W17" s="89"/>
      <c r="X17" s="90"/>
      <c r="Y17" s="87"/>
      <c r="Z17" s="88"/>
      <c r="AA17" s="89"/>
      <c r="AB17" s="89"/>
      <c r="AC17" s="89"/>
      <c r="AD17" s="89"/>
      <c r="AE17" s="90"/>
    </row>
    <row r="18" spans="1:31" ht="15.75" x14ac:dyDescent="0.25">
      <c r="A18" s="7" t="s">
        <v>56</v>
      </c>
      <c r="B18" s="8" t="s">
        <v>61</v>
      </c>
      <c r="C18" s="12" t="s">
        <v>69</v>
      </c>
      <c r="D18" s="150"/>
      <c r="E18" s="151"/>
      <c r="F18" s="91" t="s">
        <v>48</v>
      </c>
      <c r="G18" s="91" t="s">
        <v>48</v>
      </c>
      <c r="H18" s="65" t="s">
        <v>100</v>
      </c>
      <c r="I18" s="65" t="s">
        <v>100</v>
      </c>
      <c r="J18" s="58" t="s">
        <v>100</v>
      </c>
      <c r="K18" s="56" t="s">
        <v>100</v>
      </c>
      <c r="L18" s="93" t="s">
        <v>48</v>
      </c>
      <c r="M18" s="91" t="s">
        <v>48</v>
      </c>
      <c r="N18" s="91" t="s">
        <v>48</v>
      </c>
      <c r="O18" s="65" t="s">
        <v>100</v>
      </c>
      <c r="P18" s="65" t="s">
        <v>100</v>
      </c>
      <c r="Q18" s="58" t="s">
        <v>100</v>
      </c>
      <c r="R18" s="56" t="s">
        <v>100</v>
      </c>
      <c r="S18" s="57" t="s">
        <v>100</v>
      </c>
      <c r="T18" s="65" t="s">
        <v>100</v>
      </c>
      <c r="U18" s="65" t="s">
        <v>100</v>
      </c>
      <c r="V18" s="91" t="s">
        <v>48</v>
      </c>
      <c r="W18" s="91" t="s">
        <v>48</v>
      </c>
      <c r="X18" s="95" t="s">
        <v>48</v>
      </c>
      <c r="Y18" s="92" t="s">
        <v>48</v>
      </c>
      <c r="Z18" s="93" t="s">
        <v>48</v>
      </c>
      <c r="AA18" s="65" t="s">
        <v>42</v>
      </c>
      <c r="AB18" s="102" t="s">
        <v>63</v>
      </c>
      <c r="AC18" s="65" t="s">
        <v>42</v>
      </c>
      <c r="AD18" s="102" t="s">
        <v>42</v>
      </c>
      <c r="AE18" s="95" t="s">
        <v>48</v>
      </c>
    </row>
    <row r="19" spans="1:31" ht="16.5" thickBot="1" x14ac:dyDescent="0.3">
      <c r="A19" s="9">
        <v>897</v>
      </c>
      <c r="B19" s="53" t="s">
        <v>36</v>
      </c>
      <c r="C19" s="14" t="s">
        <v>44</v>
      </c>
      <c r="D19" s="153"/>
      <c r="E19" s="159"/>
      <c r="F19" s="61"/>
      <c r="G19" s="62"/>
      <c r="H19" s="61" t="s">
        <v>94</v>
      </c>
      <c r="I19" s="61" t="s">
        <v>94</v>
      </c>
      <c r="J19" s="63" t="s">
        <v>94</v>
      </c>
      <c r="K19" s="59" t="s">
        <v>94</v>
      </c>
      <c r="L19" s="60"/>
      <c r="M19" s="61"/>
      <c r="N19" s="62"/>
      <c r="O19" s="61" t="s">
        <v>94</v>
      </c>
      <c r="P19" s="61" t="s">
        <v>94</v>
      </c>
      <c r="Q19" s="63" t="s">
        <v>94</v>
      </c>
      <c r="R19" s="59" t="s">
        <v>94</v>
      </c>
      <c r="S19" s="60" t="s">
        <v>94</v>
      </c>
      <c r="T19" s="61" t="s">
        <v>94</v>
      </c>
      <c r="U19" s="61" t="s">
        <v>94</v>
      </c>
      <c r="V19" s="61"/>
      <c r="W19" s="61"/>
      <c r="X19" s="63"/>
      <c r="Y19" s="59"/>
      <c r="Z19" s="60"/>
      <c r="AA19" s="61" t="s">
        <v>94</v>
      </c>
      <c r="AB19" s="105" t="s">
        <v>94</v>
      </c>
      <c r="AC19" s="61" t="s">
        <v>94</v>
      </c>
      <c r="AD19" s="103" t="s">
        <v>72</v>
      </c>
      <c r="AE19" s="63"/>
    </row>
    <row r="20" spans="1:31" ht="15.75" x14ac:dyDescent="0.25">
      <c r="A20" s="7" t="s">
        <v>57</v>
      </c>
      <c r="B20" s="10" t="s">
        <v>65</v>
      </c>
      <c r="C20" s="12" t="s">
        <v>45</v>
      </c>
      <c r="D20" s="162"/>
      <c r="E20" s="163"/>
      <c r="F20" s="65" t="s">
        <v>45</v>
      </c>
      <c r="G20" s="65" t="s">
        <v>45</v>
      </c>
      <c r="H20" s="65" t="s">
        <v>45</v>
      </c>
      <c r="I20" s="91" t="s">
        <v>48</v>
      </c>
      <c r="J20" s="95" t="s">
        <v>48</v>
      </c>
      <c r="K20" s="96" t="s">
        <v>48</v>
      </c>
      <c r="L20" s="102" t="s">
        <v>63</v>
      </c>
      <c r="M20" s="102" t="s">
        <v>63</v>
      </c>
      <c r="N20" s="102" t="s">
        <v>63</v>
      </c>
      <c r="O20" s="102" t="s">
        <v>63</v>
      </c>
      <c r="P20" s="102" t="s">
        <v>63</v>
      </c>
      <c r="Q20" s="95" t="s">
        <v>48</v>
      </c>
      <c r="R20" s="96" t="s">
        <v>48</v>
      </c>
      <c r="S20" s="102" t="s">
        <v>63</v>
      </c>
      <c r="T20" s="102" t="s">
        <v>63</v>
      </c>
      <c r="U20" s="102" t="s">
        <v>63</v>
      </c>
      <c r="V20" s="102" t="s">
        <v>63</v>
      </c>
      <c r="W20" s="102" t="s">
        <v>63</v>
      </c>
      <c r="X20" s="95" t="s">
        <v>48</v>
      </c>
      <c r="Y20" s="96" t="s">
        <v>48</v>
      </c>
      <c r="Z20" s="91" t="s">
        <v>48</v>
      </c>
      <c r="AA20" s="102" t="s">
        <v>63</v>
      </c>
      <c r="AB20" s="65" t="s">
        <v>45</v>
      </c>
      <c r="AC20" s="65" t="s">
        <v>45</v>
      </c>
      <c r="AD20" s="65" t="s">
        <v>64</v>
      </c>
      <c r="AE20" s="95" t="s">
        <v>48</v>
      </c>
    </row>
    <row r="21" spans="1:31" ht="16.5" thickBot="1" x14ac:dyDescent="0.3">
      <c r="A21" s="9">
        <v>1025</v>
      </c>
      <c r="B21" s="51"/>
      <c r="C21" s="14" t="s">
        <v>46</v>
      </c>
      <c r="D21" s="168"/>
      <c r="E21" s="157"/>
      <c r="F21" s="62"/>
      <c r="G21" s="62"/>
      <c r="H21" s="62"/>
      <c r="I21" s="62"/>
      <c r="J21" s="72"/>
      <c r="K21" s="70"/>
      <c r="L21" s="103" t="s">
        <v>33</v>
      </c>
      <c r="M21" s="103" t="s">
        <v>33</v>
      </c>
      <c r="N21" s="103" t="s">
        <v>33</v>
      </c>
      <c r="O21" s="103" t="s">
        <v>33</v>
      </c>
      <c r="P21" s="103" t="s">
        <v>33</v>
      </c>
      <c r="Q21" s="72"/>
      <c r="R21" s="70"/>
      <c r="S21" s="103" t="s">
        <v>33</v>
      </c>
      <c r="T21" s="103" t="s">
        <v>33</v>
      </c>
      <c r="U21" s="103" t="s">
        <v>33</v>
      </c>
      <c r="V21" s="103" t="s">
        <v>33</v>
      </c>
      <c r="W21" s="103" t="s">
        <v>33</v>
      </c>
      <c r="X21" s="72"/>
      <c r="Y21" s="70"/>
      <c r="Z21" s="71"/>
      <c r="AA21" s="103" t="s">
        <v>102</v>
      </c>
      <c r="AB21" s="62"/>
      <c r="AC21" s="62"/>
      <c r="AD21" s="62"/>
      <c r="AE21" s="72"/>
    </row>
    <row r="22" spans="1:31" ht="15.75" x14ac:dyDescent="0.25">
      <c r="A22" s="7" t="s">
        <v>53</v>
      </c>
      <c r="B22" s="11"/>
      <c r="C22" s="12" t="s">
        <v>42</v>
      </c>
      <c r="D22" s="162"/>
      <c r="E22" s="163"/>
      <c r="F22" s="91" t="s">
        <v>48</v>
      </c>
      <c r="G22" s="91" t="s">
        <v>48</v>
      </c>
      <c r="H22" s="65" t="s">
        <v>42</v>
      </c>
      <c r="I22" s="65" t="s">
        <v>42</v>
      </c>
      <c r="J22" s="58" t="s">
        <v>42</v>
      </c>
      <c r="K22" s="64" t="s">
        <v>42</v>
      </c>
      <c r="L22" s="65" t="s">
        <v>42</v>
      </c>
      <c r="M22" s="91" t="s">
        <v>48</v>
      </c>
      <c r="N22" s="91" t="s">
        <v>48</v>
      </c>
      <c r="O22" s="91" t="s">
        <v>48</v>
      </c>
      <c r="P22" s="121" t="s">
        <v>20</v>
      </c>
      <c r="Q22" s="58" t="s">
        <v>42</v>
      </c>
      <c r="R22" s="64" t="s">
        <v>42</v>
      </c>
      <c r="S22" s="91" t="s">
        <v>48</v>
      </c>
      <c r="T22" s="91" t="s">
        <v>48</v>
      </c>
      <c r="U22" s="91" t="s">
        <v>48</v>
      </c>
      <c r="V22" s="102" t="s">
        <v>42</v>
      </c>
      <c r="W22" s="102" t="s">
        <v>42</v>
      </c>
      <c r="X22" s="58" t="s">
        <v>42</v>
      </c>
      <c r="Y22" s="64" t="s">
        <v>42</v>
      </c>
      <c r="Z22" s="65" t="s">
        <v>42</v>
      </c>
      <c r="AA22" s="91" t="s">
        <v>48</v>
      </c>
      <c r="AB22" s="91" t="s">
        <v>48</v>
      </c>
      <c r="AC22" s="91" t="s">
        <v>48</v>
      </c>
      <c r="AD22" s="102" t="s">
        <v>63</v>
      </c>
      <c r="AE22" s="58" t="s">
        <v>45</v>
      </c>
    </row>
    <row r="23" spans="1:31" ht="16.5" thickBot="1" x14ac:dyDescent="0.3">
      <c r="A23" s="9">
        <v>439</v>
      </c>
      <c r="B23" s="52"/>
      <c r="C23" s="14" t="s">
        <v>44</v>
      </c>
      <c r="D23" s="168"/>
      <c r="E23" s="155"/>
      <c r="F23" s="61"/>
      <c r="G23" s="61"/>
      <c r="H23" s="110"/>
      <c r="I23" s="73"/>
      <c r="J23" s="74"/>
      <c r="K23" s="70"/>
      <c r="L23" s="61"/>
      <c r="M23" s="61"/>
      <c r="N23" s="61"/>
      <c r="O23" s="73"/>
      <c r="P23" s="73"/>
      <c r="Q23" s="74"/>
      <c r="R23" s="70"/>
      <c r="S23" s="61"/>
      <c r="T23" s="61"/>
      <c r="U23" s="61"/>
      <c r="V23" s="106" t="s">
        <v>58</v>
      </c>
      <c r="W23" s="123" t="s">
        <v>107</v>
      </c>
      <c r="X23" s="74"/>
      <c r="Y23" s="70"/>
      <c r="Z23" s="61"/>
      <c r="AA23" s="61"/>
      <c r="AB23" s="61"/>
      <c r="AC23" s="73"/>
      <c r="AD23" s="106" t="s">
        <v>70</v>
      </c>
      <c r="AE23" s="74"/>
    </row>
    <row r="24" spans="1:31" ht="15.75" x14ac:dyDescent="0.25">
      <c r="A24" s="7" t="s">
        <v>55</v>
      </c>
      <c r="B24" s="8" t="s">
        <v>59</v>
      </c>
      <c r="C24" s="12" t="s">
        <v>42</v>
      </c>
      <c r="D24" s="150"/>
      <c r="E24" s="151"/>
      <c r="F24" s="98" t="s">
        <v>20</v>
      </c>
      <c r="G24" s="98" t="s">
        <v>20</v>
      </c>
      <c r="H24" s="98" t="s">
        <v>20</v>
      </c>
      <c r="I24" s="91" t="s">
        <v>48</v>
      </c>
      <c r="J24" s="94" t="s">
        <v>48</v>
      </c>
      <c r="K24" s="92" t="s">
        <v>48</v>
      </c>
      <c r="L24" s="93" t="s">
        <v>48</v>
      </c>
      <c r="M24" s="98" t="s">
        <v>20</v>
      </c>
      <c r="N24" s="98" t="s">
        <v>20</v>
      </c>
      <c r="O24" s="98" t="s">
        <v>20</v>
      </c>
      <c r="P24" s="98" t="s">
        <v>20</v>
      </c>
      <c r="Q24" s="94" t="s">
        <v>48</v>
      </c>
      <c r="R24" s="92" t="s">
        <v>48</v>
      </c>
      <c r="S24" s="93" t="s">
        <v>48</v>
      </c>
      <c r="T24" s="65" t="s">
        <v>42</v>
      </c>
      <c r="U24" s="65" t="s">
        <v>42</v>
      </c>
      <c r="V24" s="65" t="s">
        <v>42</v>
      </c>
      <c r="W24" s="65" t="s">
        <v>42</v>
      </c>
      <c r="X24" s="94" t="s">
        <v>48</v>
      </c>
      <c r="Y24" s="92" t="s">
        <v>48</v>
      </c>
      <c r="Z24" s="93" t="s">
        <v>48</v>
      </c>
      <c r="AA24" s="91" t="s">
        <v>48</v>
      </c>
      <c r="AB24" s="102" t="s">
        <v>63</v>
      </c>
      <c r="AC24" s="65" t="s">
        <v>42</v>
      </c>
      <c r="AD24" s="102" t="s">
        <v>63</v>
      </c>
      <c r="AE24" s="69" t="s">
        <v>42</v>
      </c>
    </row>
    <row r="25" spans="1:31" ht="16.5" thickBot="1" x14ac:dyDescent="0.3">
      <c r="A25" s="9">
        <v>764</v>
      </c>
      <c r="B25" s="53"/>
      <c r="C25" s="48" t="s">
        <v>46</v>
      </c>
      <c r="D25" s="174"/>
      <c r="E25" s="157"/>
      <c r="F25" s="67"/>
      <c r="G25" s="67"/>
      <c r="H25" s="67"/>
      <c r="I25" s="67"/>
      <c r="J25" s="68"/>
      <c r="K25" s="75"/>
      <c r="L25" s="71"/>
      <c r="M25" s="67"/>
      <c r="N25" s="67"/>
      <c r="O25" s="67"/>
      <c r="P25" s="67"/>
      <c r="Q25" s="68"/>
      <c r="R25" s="75"/>
      <c r="S25" s="71"/>
      <c r="T25" s="67"/>
      <c r="U25" s="67"/>
      <c r="V25" s="67"/>
      <c r="W25" s="67"/>
      <c r="X25" s="68"/>
      <c r="Y25" s="75"/>
      <c r="Z25" s="71"/>
      <c r="AA25" s="67"/>
      <c r="AB25" s="120"/>
      <c r="AC25" s="67"/>
      <c r="AD25" s="106" t="s">
        <v>70</v>
      </c>
      <c r="AE25" s="68"/>
    </row>
    <row r="26" spans="1:31" s="13" customFormat="1" ht="15.75" x14ac:dyDescent="0.25">
      <c r="A26" s="7" t="s">
        <v>54</v>
      </c>
      <c r="B26" s="10" t="s">
        <v>60</v>
      </c>
      <c r="C26" s="12" t="s">
        <v>42</v>
      </c>
      <c r="D26" s="150"/>
      <c r="E26" s="151"/>
      <c r="F26" s="101" t="s">
        <v>12</v>
      </c>
      <c r="G26" s="101" t="s">
        <v>12</v>
      </c>
      <c r="H26" s="101" t="s">
        <v>12</v>
      </c>
      <c r="I26" s="93" t="s">
        <v>48</v>
      </c>
      <c r="J26" s="94" t="s">
        <v>48</v>
      </c>
      <c r="K26" s="92" t="s">
        <v>48</v>
      </c>
      <c r="L26" s="101" t="s">
        <v>12</v>
      </c>
      <c r="M26" s="101" t="s">
        <v>12</v>
      </c>
      <c r="N26" s="101" t="s">
        <v>12</v>
      </c>
      <c r="O26" s="101" t="s">
        <v>12</v>
      </c>
      <c r="P26" s="93" t="s">
        <v>48</v>
      </c>
      <c r="Q26" s="94" t="s">
        <v>48</v>
      </c>
      <c r="R26" s="92" t="s">
        <v>48</v>
      </c>
      <c r="S26" s="101" t="s">
        <v>12</v>
      </c>
      <c r="T26" s="101" t="s">
        <v>12</v>
      </c>
      <c r="U26" s="101" t="s">
        <v>12</v>
      </c>
      <c r="V26" s="101" t="s">
        <v>12</v>
      </c>
      <c r="W26" s="93" t="s">
        <v>48</v>
      </c>
      <c r="X26" s="94" t="s">
        <v>48</v>
      </c>
      <c r="Y26" s="92" t="s">
        <v>48</v>
      </c>
      <c r="Z26" s="93" t="s">
        <v>48</v>
      </c>
      <c r="AA26" s="57" t="s">
        <v>42</v>
      </c>
      <c r="AB26" s="57" t="s">
        <v>42</v>
      </c>
      <c r="AC26" s="57" t="s">
        <v>42</v>
      </c>
      <c r="AD26" s="104" t="s">
        <v>42</v>
      </c>
      <c r="AE26" s="94" t="s">
        <v>48</v>
      </c>
    </row>
    <row r="27" spans="1:31" s="15" customFormat="1" ht="16.5" thickBot="1" x14ac:dyDescent="0.3">
      <c r="A27" s="9">
        <v>679</v>
      </c>
      <c r="B27" s="51"/>
      <c r="C27" s="48" t="s">
        <v>43</v>
      </c>
      <c r="D27" s="175"/>
      <c r="E27" s="157"/>
      <c r="F27" s="67"/>
      <c r="G27" s="67"/>
      <c r="H27" s="67"/>
      <c r="I27" s="67"/>
      <c r="J27" s="68"/>
      <c r="K27" s="77"/>
      <c r="L27" s="71"/>
      <c r="M27" s="67"/>
      <c r="N27" s="67"/>
      <c r="O27" s="67"/>
      <c r="P27" s="67"/>
      <c r="Q27" s="68"/>
      <c r="R27" s="77"/>
      <c r="S27" s="71"/>
      <c r="T27" s="67"/>
      <c r="U27" s="67"/>
      <c r="V27" s="67"/>
      <c r="W27" s="67"/>
      <c r="X27" s="68"/>
      <c r="Y27" s="77"/>
      <c r="Z27" s="71"/>
      <c r="AA27" s="67"/>
      <c r="AB27" s="67"/>
      <c r="AC27" s="67"/>
      <c r="AD27" s="106" t="s">
        <v>72</v>
      </c>
      <c r="AE27" s="68"/>
    </row>
    <row r="28" spans="1:31" ht="15.75" x14ac:dyDescent="0.25">
      <c r="A28" s="12" t="s">
        <v>50</v>
      </c>
      <c r="B28" s="54" t="s">
        <v>41</v>
      </c>
      <c r="C28" s="50"/>
      <c r="D28" s="162"/>
      <c r="E28" s="163"/>
      <c r="F28" s="91" t="s">
        <v>48</v>
      </c>
      <c r="G28" s="65" t="s">
        <v>45</v>
      </c>
      <c r="H28" s="65" t="s">
        <v>45</v>
      </c>
      <c r="I28" s="65" t="s">
        <v>45</v>
      </c>
      <c r="J28" s="58" t="s">
        <v>45</v>
      </c>
      <c r="K28" s="96" t="s">
        <v>48</v>
      </c>
      <c r="L28" s="91" t="s">
        <v>48</v>
      </c>
      <c r="M28" s="91" t="s">
        <v>48</v>
      </c>
      <c r="N28" s="65" t="s">
        <v>45</v>
      </c>
      <c r="O28" s="65" t="s">
        <v>45</v>
      </c>
      <c r="P28" s="65" t="s">
        <v>45</v>
      </c>
      <c r="Q28" s="58" t="s">
        <v>45</v>
      </c>
      <c r="R28" s="96" t="s">
        <v>48</v>
      </c>
      <c r="S28" s="91" t="s">
        <v>48</v>
      </c>
      <c r="T28" s="65" t="s">
        <v>51</v>
      </c>
      <c r="U28" s="65" t="s">
        <v>51</v>
      </c>
      <c r="V28" s="102" t="s">
        <v>51</v>
      </c>
      <c r="W28" s="65" t="s">
        <v>51</v>
      </c>
      <c r="X28" s="95" t="s">
        <v>48</v>
      </c>
      <c r="Y28" s="96" t="s">
        <v>48</v>
      </c>
      <c r="Z28" s="91" t="s">
        <v>48</v>
      </c>
      <c r="AA28" s="65" t="s">
        <v>51</v>
      </c>
      <c r="AB28" s="65" t="s">
        <v>51</v>
      </c>
      <c r="AC28" s="65" t="s">
        <v>51</v>
      </c>
      <c r="AD28" s="102" t="s">
        <v>51</v>
      </c>
      <c r="AE28" s="95" t="s">
        <v>48</v>
      </c>
    </row>
    <row r="29" spans="1:31" ht="16.5" thickBot="1" x14ac:dyDescent="0.3">
      <c r="A29" s="14">
        <v>235</v>
      </c>
      <c r="B29" s="55"/>
      <c r="C29" s="49"/>
      <c r="D29" s="168"/>
      <c r="E29" s="155"/>
      <c r="F29" s="61"/>
      <c r="G29" s="61"/>
      <c r="H29" s="61"/>
      <c r="I29" s="61"/>
      <c r="J29" s="63"/>
      <c r="K29" s="70"/>
      <c r="L29" s="61"/>
      <c r="M29" s="61"/>
      <c r="N29" s="61"/>
      <c r="O29" s="61"/>
      <c r="P29" s="61"/>
      <c r="Q29" s="63"/>
      <c r="R29" s="70"/>
      <c r="S29" s="61"/>
      <c r="T29" s="61"/>
      <c r="U29" s="61"/>
      <c r="V29" s="103" t="s">
        <v>58</v>
      </c>
      <c r="W29" s="61"/>
      <c r="X29" s="63"/>
      <c r="Y29" s="70"/>
      <c r="Z29" s="61"/>
      <c r="AA29" s="61"/>
      <c r="AB29" s="61"/>
      <c r="AC29" s="61"/>
      <c r="AD29" s="106" t="s">
        <v>72</v>
      </c>
      <c r="AE29" s="63"/>
    </row>
    <row r="30" spans="1:31" x14ac:dyDescent="0.25">
      <c r="A30" s="35"/>
      <c r="B30" s="36"/>
      <c r="C30" s="37" t="s">
        <v>32</v>
      </c>
      <c r="D30" s="38" t="s">
        <v>18</v>
      </c>
      <c r="E30" s="36"/>
      <c r="F30" s="36"/>
      <c r="G30" s="36"/>
      <c r="H30" s="36"/>
      <c r="I30" s="39" t="s">
        <v>11</v>
      </c>
      <c r="J30" s="38" t="s">
        <v>16</v>
      </c>
      <c r="K30" s="36"/>
      <c r="L30" s="36"/>
      <c r="M30" s="36"/>
      <c r="N30" s="36"/>
      <c r="O30" s="39" t="s">
        <v>20</v>
      </c>
      <c r="P30" s="40" t="s">
        <v>25</v>
      </c>
      <c r="Q30" s="36"/>
      <c r="R30" s="36"/>
      <c r="S30" s="36"/>
      <c r="T30" s="39" t="s">
        <v>23</v>
      </c>
      <c r="U30" s="38" t="s">
        <v>27</v>
      </c>
      <c r="V30" s="41"/>
      <c r="W30" s="36"/>
      <c r="X30" s="36"/>
      <c r="Y30" s="36"/>
      <c r="Z30" s="36"/>
      <c r="AA30" s="36"/>
      <c r="AB30" s="36"/>
      <c r="AC30" s="36"/>
      <c r="AD30" s="36"/>
      <c r="AE30" s="35"/>
    </row>
    <row r="31" spans="1:31" x14ac:dyDescent="0.25">
      <c r="A31" s="35"/>
      <c r="B31" s="36"/>
      <c r="C31" s="29" t="s">
        <v>33</v>
      </c>
      <c r="D31" s="38" t="s">
        <v>19</v>
      </c>
      <c r="E31" s="36"/>
      <c r="F31" s="36"/>
      <c r="G31" s="36"/>
      <c r="H31" s="36"/>
      <c r="I31" s="42" t="s">
        <v>31</v>
      </c>
      <c r="J31" s="38" t="s">
        <v>30</v>
      </c>
      <c r="K31" s="36"/>
      <c r="L31" s="36"/>
      <c r="M31" s="36"/>
      <c r="N31" s="36"/>
      <c r="O31" s="42" t="s">
        <v>21</v>
      </c>
      <c r="P31" s="40" t="s">
        <v>26</v>
      </c>
      <c r="Q31" s="36"/>
      <c r="R31" s="36"/>
      <c r="S31" s="36"/>
      <c r="T31" s="42" t="s">
        <v>36</v>
      </c>
      <c r="U31" s="30" t="s">
        <v>37</v>
      </c>
      <c r="V31" s="36"/>
      <c r="W31" s="36"/>
      <c r="X31" s="36"/>
      <c r="Y31" s="36"/>
      <c r="Z31" s="36"/>
      <c r="AA31" s="36"/>
      <c r="AB31" s="36"/>
      <c r="AC31" s="36"/>
      <c r="AD31" s="36"/>
      <c r="AE31" s="35"/>
    </row>
    <row r="32" spans="1:31" x14ac:dyDescent="0.25">
      <c r="A32" s="35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41"/>
      <c r="W32" s="36"/>
      <c r="X32" s="36"/>
      <c r="Y32" s="36"/>
      <c r="Z32" s="36"/>
      <c r="AA32" s="36"/>
      <c r="AB32" s="36"/>
      <c r="AC32" s="36"/>
      <c r="AD32" s="36"/>
      <c r="AE32" s="35"/>
    </row>
    <row r="33" spans="2:31" ht="15.75" thickBot="1" x14ac:dyDescent="0.3">
      <c r="B33" s="132" t="s">
        <v>14</v>
      </c>
      <c r="C33" s="132"/>
      <c r="D33" s="132"/>
      <c r="E33" s="132"/>
      <c r="F33" s="132"/>
      <c r="G33" s="132"/>
      <c r="H33" s="132"/>
      <c r="I33" s="132"/>
      <c r="J33" s="132"/>
      <c r="K33" s="132"/>
      <c r="L33" s="132"/>
      <c r="M33" s="132"/>
      <c r="N33" s="132"/>
      <c r="O33" s="132"/>
      <c r="P33" s="132"/>
      <c r="Q33" s="132"/>
      <c r="R33" s="132"/>
      <c r="S33" s="132"/>
      <c r="T33" s="132"/>
      <c r="U33" s="132"/>
      <c r="V33" s="132"/>
      <c r="W33" s="132"/>
      <c r="X33" s="132"/>
      <c r="Y33" s="132"/>
      <c r="Z33" s="132"/>
      <c r="AA33" s="132"/>
      <c r="AB33" s="132"/>
      <c r="AC33" s="132"/>
      <c r="AD33" s="132"/>
      <c r="AE33" s="132"/>
    </row>
    <row r="34" spans="2:31" x14ac:dyDescent="0.25">
      <c r="B34" s="23">
        <v>439</v>
      </c>
      <c r="C34" s="126" t="s">
        <v>76</v>
      </c>
      <c r="D34" s="126"/>
      <c r="E34" s="126"/>
      <c r="F34" s="126"/>
      <c r="G34" s="126"/>
      <c r="H34" s="126"/>
      <c r="I34" s="126"/>
      <c r="J34" s="126"/>
      <c r="K34" s="126"/>
      <c r="L34" s="126"/>
      <c r="M34" s="126"/>
      <c r="N34" s="126"/>
      <c r="O34" s="126"/>
      <c r="P34" s="126"/>
      <c r="Q34" s="126"/>
      <c r="R34" s="126"/>
      <c r="S34" s="126"/>
      <c r="T34" s="126"/>
      <c r="U34" s="126"/>
      <c r="V34" s="126"/>
      <c r="W34" s="126"/>
      <c r="X34" s="126"/>
      <c r="Y34" s="126"/>
      <c r="Z34" s="126"/>
      <c r="AA34" s="126"/>
      <c r="AB34" s="126"/>
      <c r="AC34" s="126"/>
      <c r="AD34" s="126"/>
      <c r="AE34" s="127"/>
    </row>
    <row r="35" spans="2:31" x14ac:dyDescent="0.25">
      <c r="B35" s="24" t="s">
        <v>101</v>
      </c>
      <c r="C35" s="124" t="s">
        <v>78</v>
      </c>
      <c r="D35" s="124"/>
      <c r="E35" s="124"/>
      <c r="F35" s="124"/>
      <c r="G35" s="124"/>
      <c r="H35" s="124"/>
      <c r="I35" s="124"/>
      <c r="J35" s="124"/>
      <c r="K35" s="124"/>
      <c r="L35" s="124"/>
      <c r="M35" s="124"/>
      <c r="N35" s="124"/>
      <c r="O35" s="124"/>
      <c r="P35" s="124"/>
      <c r="Q35" s="124"/>
      <c r="R35" s="124"/>
      <c r="S35" s="124"/>
      <c r="T35" s="124"/>
      <c r="U35" s="124"/>
      <c r="V35" s="124"/>
      <c r="W35" s="124"/>
      <c r="X35" s="124"/>
      <c r="Y35" s="124"/>
      <c r="Z35" s="124"/>
      <c r="AA35" s="124"/>
      <c r="AB35" s="124"/>
      <c r="AC35" s="124"/>
      <c r="AD35" s="124"/>
      <c r="AE35" s="125"/>
    </row>
    <row r="36" spans="2:31" x14ac:dyDescent="0.25">
      <c r="B36" s="24">
        <v>1025</v>
      </c>
      <c r="C36" s="124" t="s">
        <v>87</v>
      </c>
      <c r="D36" s="124"/>
      <c r="E36" s="124"/>
      <c r="F36" s="124"/>
      <c r="G36" s="124"/>
      <c r="H36" s="124"/>
      <c r="I36" s="124"/>
      <c r="J36" s="124"/>
      <c r="K36" s="124"/>
      <c r="L36" s="124"/>
      <c r="M36" s="124"/>
      <c r="N36" s="124"/>
      <c r="O36" s="124"/>
      <c r="P36" s="124"/>
      <c r="Q36" s="124"/>
      <c r="R36" s="124"/>
      <c r="S36" s="124"/>
      <c r="T36" s="124"/>
      <c r="U36" s="124"/>
      <c r="V36" s="124"/>
      <c r="W36" s="124"/>
      <c r="X36" s="124"/>
      <c r="Y36" s="124"/>
      <c r="Z36" s="124"/>
      <c r="AA36" s="124"/>
      <c r="AB36" s="124"/>
      <c r="AC36" s="124"/>
      <c r="AD36" s="124"/>
      <c r="AE36" s="125"/>
    </row>
    <row r="37" spans="2:31" x14ac:dyDescent="0.25">
      <c r="B37" s="24" t="s">
        <v>116</v>
      </c>
      <c r="C37" s="124" t="s">
        <v>95</v>
      </c>
      <c r="D37" s="124"/>
      <c r="E37" s="124"/>
      <c r="F37" s="124"/>
      <c r="G37" s="124"/>
      <c r="H37" s="124"/>
      <c r="I37" s="124"/>
      <c r="J37" s="124"/>
      <c r="K37" s="124"/>
      <c r="L37" s="124"/>
      <c r="M37" s="124"/>
      <c r="N37" s="124"/>
      <c r="O37" s="124"/>
      <c r="P37" s="124"/>
      <c r="Q37" s="124"/>
      <c r="R37" s="124"/>
      <c r="S37" s="124"/>
      <c r="T37" s="124"/>
      <c r="U37" s="124"/>
      <c r="V37" s="124"/>
      <c r="W37" s="124"/>
      <c r="X37" s="124"/>
      <c r="Y37" s="124"/>
      <c r="Z37" s="124"/>
      <c r="AA37" s="124"/>
      <c r="AB37" s="124"/>
      <c r="AC37" s="124"/>
      <c r="AD37" s="124"/>
      <c r="AE37" s="125"/>
    </row>
    <row r="38" spans="2:31" x14ac:dyDescent="0.25">
      <c r="B38" s="24">
        <v>1107</v>
      </c>
      <c r="C38" s="124" t="s">
        <v>97</v>
      </c>
      <c r="D38" s="124"/>
      <c r="E38" s="124"/>
      <c r="F38" s="124"/>
      <c r="G38" s="124"/>
      <c r="H38" s="124"/>
      <c r="I38" s="124"/>
      <c r="J38" s="124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4"/>
      <c r="W38" s="124"/>
      <c r="X38" s="124"/>
      <c r="Y38" s="124"/>
      <c r="Z38" s="124"/>
      <c r="AA38" s="124"/>
      <c r="AB38" s="124"/>
      <c r="AC38" s="124"/>
      <c r="AD38" s="124"/>
      <c r="AE38" s="125"/>
    </row>
    <row r="39" spans="2:31" x14ac:dyDescent="0.25">
      <c r="B39" s="24">
        <v>1197</v>
      </c>
      <c r="C39" s="124" t="s">
        <v>99</v>
      </c>
      <c r="D39" s="124"/>
      <c r="E39" s="124"/>
      <c r="F39" s="124"/>
      <c r="G39" s="124"/>
      <c r="H39" s="124"/>
      <c r="I39" s="124"/>
      <c r="J39" s="124"/>
      <c r="K39" s="124"/>
      <c r="L39" s="124"/>
      <c r="M39" s="124"/>
      <c r="N39" s="124"/>
      <c r="O39" s="124"/>
      <c r="P39" s="124"/>
      <c r="Q39" s="124"/>
      <c r="R39" s="124"/>
      <c r="S39" s="124"/>
      <c r="T39" s="124"/>
      <c r="U39" s="124"/>
      <c r="V39" s="124"/>
      <c r="W39" s="124"/>
      <c r="X39" s="124"/>
      <c r="Y39" s="124"/>
      <c r="Z39" s="124"/>
      <c r="AA39" s="124"/>
      <c r="AB39" s="124"/>
      <c r="AC39" s="124"/>
      <c r="AD39" s="124"/>
      <c r="AE39" s="125"/>
    </row>
    <row r="40" spans="2:31" x14ac:dyDescent="0.25">
      <c r="B40" s="25">
        <v>1025</v>
      </c>
      <c r="C40" s="124" t="s">
        <v>112</v>
      </c>
      <c r="D40" s="124"/>
      <c r="E40" s="124"/>
      <c r="F40" s="124"/>
      <c r="G40" s="124"/>
      <c r="H40" s="124"/>
      <c r="I40" s="124"/>
      <c r="J40" s="124"/>
      <c r="K40" s="124"/>
      <c r="L40" s="124"/>
      <c r="M40" s="124"/>
      <c r="N40" s="124"/>
      <c r="O40" s="124"/>
      <c r="P40" s="124"/>
      <c r="Q40" s="124"/>
      <c r="R40" s="124"/>
      <c r="S40" s="124"/>
      <c r="T40" s="124"/>
      <c r="U40" s="124"/>
      <c r="V40" s="124"/>
      <c r="W40" s="124"/>
      <c r="X40" s="124"/>
      <c r="Y40" s="124"/>
      <c r="Z40" s="124"/>
      <c r="AA40" s="124"/>
      <c r="AB40" s="124"/>
      <c r="AC40" s="124"/>
      <c r="AD40" s="124"/>
      <c r="AE40" s="125"/>
    </row>
    <row r="41" spans="2:31" x14ac:dyDescent="0.25">
      <c r="B41" s="25" t="s">
        <v>105</v>
      </c>
      <c r="C41" s="124" t="s">
        <v>106</v>
      </c>
      <c r="D41" s="124"/>
      <c r="E41" s="124"/>
      <c r="F41" s="124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24"/>
      <c r="S41" s="124"/>
      <c r="T41" s="124"/>
      <c r="U41" s="124"/>
      <c r="V41" s="124"/>
      <c r="W41" s="124"/>
      <c r="X41" s="124"/>
      <c r="Y41" s="124"/>
      <c r="Z41" s="124"/>
      <c r="AA41" s="124"/>
      <c r="AB41" s="124"/>
      <c r="AC41" s="124"/>
      <c r="AD41" s="124"/>
      <c r="AE41" s="125"/>
    </row>
    <row r="42" spans="2:31" x14ac:dyDescent="0.25">
      <c r="B42" s="25">
        <v>439</v>
      </c>
      <c r="C42" s="124" t="s">
        <v>108</v>
      </c>
      <c r="D42" s="124"/>
      <c r="E42" s="124"/>
      <c r="F42" s="124"/>
      <c r="G42" s="124"/>
      <c r="H42" s="124"/>
      <c r="I42" s="124"/>
      <c r="J42" s="124"/>
      <c r="K42" s="124"/>
      <c r="L42" s="124"/>
      <c r="M42" s="124"/>
      <c r="N42" s="124"/>
      <c r="O42" s="124"/>
      <c r="P42" s="124"/>
      <c r="Q42" s="124"/>
      <c r="R42" s="124"/>
      <c r="S42" s="124"/>
      <c r="T42" s="124"/>
      <c r="U42" s="124"/>
      <c r="V42" s="124"/>
      <c r="W42" s="124"/>
      <c r="X42" s="124"/>
      <c r="Y42" s="124"/>
      <c r="Z42" s="124"/>
      <c r="AA42" s="124"/>
      <c r="AB42" s="124"/>
      <c r="AC42" s="124"/>
      <c r="AD42" s="124"/>
      <c r="AE42" s="125"/>
    </row>
  </sheetData>
  <sheetProtection selectLockedCells="1"/>
  <mergeCells count="43">
    <mergeCell ref="G6:G7"/>
    <mergeCell ref="H6:H7"/>
    <mergeCell ref="B5:C5"/>
    <mergeCell ref="B6:C6"/>
    <mergeCell ref="D6:D7"/>
    <mergeCell ref="E6:E7"/>
    <mergeCell ref="F6:F7"/>
    <mergeCell ref="L6:L7"/>
    <mergeCell ref="M6:M7"/>
    <mergeCell ref="N6:N7"/>
    <mergeCell ref="I1:S1"/>
    <mergeCell ref="I2:S2"/>
    <mergeCell ref="I3:S3"/>
    <mergeCell ref="B33:AE33"/>
    <mergeCell ref="U6:U7"/>
    <mergeCell ref="V6:V7"/>
    <mergeCell ref="W6:W7"/>
    <mergeCell ref="X6:X7"/>
    <mergeCell ref="Y6:Y7"/>
    <mergeCell ref="Z6:Z7"/>
    <mergeCell ref="O6:O7"/>
    <mergeCell ref="P6:P7"/>
    <mergeCell ref="Q6:Q7"/>
    <mergeCell ref="R6:R7"/>
    <mergeCell ref="S6:S7"/>
    <mergeCell ref="T6:T7"/>
    <mergeCell ref="I6:I7"/>
    <mergeCell ref="J6:J7"/>
    <mergeCell ref="K6:K7"/>
    <mergeCell ref="AA6:AA7"/>
    <mergeCell ref="AB6:AB7"/>
    <mergeCell ref="AC6:AC7"/>
    <mergeCell ref="AD6:AD7"/>
    <mergeCell ref="AE6:AE7"/>
    <mergeCell ref="C40:AE40"/>
    <mergeCell ref="C41:AE41"/>
    <mergeCell ref="C42:AE42"/>
    <mergeCell ref="C34:AE34"/>
    <mergeCell ref="C35:AE35"/>
    <mergeCell ref="C36:AE36"/>
    <mergeCell ref="C37:AE37"/>
    <mergeCell ref="C38:AE38"/>
    <mergeCell ref="C39:AE39"/>
  </mergeCells>
  <pageMargins left="0.7" right="0.7" top="0.75" bottom="0.75" header="0.3" footer="0.3"/>
  <pageSetup scale="68" fitToHeight="2" orientation="landscape" r:id="rId1"/>
  <headerFooter alignWithMargins="0"/>
  <rowBreaks count="1" manualBreakCount="1">
    <brk id="29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42"/>
  <sheetViews>
    <sheetView tabSelected="1" topLeftCell="A4" zoomScaleNormal="100" zoomScaleSheetLayoutView="85" workbookViewId="0">
      <selection activeCell="H5" sqref="H5:AE29"/>
    </sheetView>
  </sheetViews>
  <sheetFormatPr defaultRowHeight="15" x14ac:dyDescent="0.25"/>
  <cols>
    <col min="1" max="1" width="26.28515625" style="1" customWidth="1"/>
    <col min="2" max="2" width="11.140625" style="3" customWidth="1"/>
    <col min="3" max="30" width="4.85546875" style="3" customWidth="1"/>
    <col min="31" max="31" width="4.85546875" style="1" customWidth="1"/>
    <col min="32" max="16384" width="9.140625" style="1"/>
  </cols>
  <sheetData>
    <row r="1" spans="1:31" ht="20.25" x14ac:dyDescent="0.3">
      <c r="B1" s="2" t="s">
        <v>29</v>
      </c>
      <c r="F1" s="4"/>
      <c r="G1" s="4"/>
      <c r="H1" s="4"/>
      <c r="I1" s="137" t="s">
        <v>39</v>
      </c>
      <c r="J1" s="137"/>
      <c r="K1" s="137"/>
      <c r="L1" s="137"/>
      <c r="M1" s="137"/>
      <c r="N1" s="137"/>
      <c r="O1" s="137"/>
      <c r="P1" s="137"/>
      <c r="Q1" s="137"/>
      <c r="R1" s="137"/>
      <c r="S1" s="137"/>
    </row>
    <row r="2" spans="1:31" ht="20.25" x14ac:dyDescent="0.3">
      <c r="B2" s="5">
        <f ca="1">TODAY()</f>
        <v>44118</v>
      </c>
      <c r="F2" s="4"/>
      <c r="G2" s="4"/>
      <c r="H2" s="4"/>
      <c r="I2" s="137" t="s">
        <v>40</v>
      </c>
      <c r="J2" s="137"/>
      <c r="K2" s="137"/>
      <c r="L2" s="137"/>
      <c r="M2" s="137"/>
      <c r="N2" s="137"/>
      <c r="O2" s="137"/>
      <c r="P2" s="137"/>
      <c r="Q2" s="137"/>
      <c r="R2" s="137"/>
      <c r="S2" s="137"/>
    </row>
    <row r="3" spans="1:31" ht="15.75" x14ac:dyDescent="0.25">
      <c r="A3" s="46"/>
      <c r="B3" s="47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</row>
    <row r="4" spans="1:31" ht="11.25" customHeight="1" thickBot="1" x14ac:dyDescent="0.3"/>
    <row r="5" spans="1:31" s="6" customFormat="1" ht="15" customHeight="1" thickBot="1" x14ac:dyDescent="0.3">
      <c r="A5" s="16" t="s">
        <v>1</v>
      </c>
      <c r="B5" s="139">
        <v>44101</v>
      </c>
      <c r="C5" s="140"/>
      <c r="D5" s="20">
        <f>B5</f>
        <v>44101</v>
      </c>
      <c r="E5" s="21">
        <f>SUM(D5+1)</f>
        <v>44102</v>
      </c>
      <c r="F5" s="21">
        <f t="shared" ref="F5:AE5" si="0">SUM(E5+1)</f>
        <v>44103</v>
      </c>
      <c r="G5" s="21">
        <f t="shared" si="0"/>
        <v>44104</v>
      </c>
      <c r="H5" s="21"/>
      <c r="I5" s="21"/>
      <c r="J5" s="44"/>
      <c r="K5" s="43"/>
      <c r="L5" s="21"/>
      <c r="M5" s="21"/>
      <c r="N5" s="21"/>
      <c r="O5" s="21"/>
      <c r="P5" s="21"/>
      <c r="Q5" s="44"/>
      <c r="R5" s="43"/>
      <c r="S5" s="21"/>
      <c r="T5" s="21"/>
      <c r="U5" s="21"/>
      <c r="V5" s="21"/>
      <c r="W5" s="21"/>
      <c r="X5" s="44"/>
      <c r="Y5" s="43"/>
      <c r="Z5" s="21"/>
      <c r="AA5" s="21"/>
      <c r="AB5" s="21"/>
      <c r="AC5" s="21"/>
      <c r="AD5" s="21"/>
      <c r="AE5" s="22"/>
    </row>
    <row r="6" spans="1:31" s="6" customFormat="1" ht="19.5" customHeight="1" thickBot="1" x14ac:dyDescent="0.3">
      <c r="A6" s="17" t="s">
        <v>2</v>
      </c>
      <c r="B6" s="141">
        <f>B5+27</f>
        <v>44128</v>
      </c>
      <c r="C6" s="142"/>
      <c r="D6" s="143" t="s">
        <v>3</v>
      </c>
      <c r="E6" s="128" t="s">
        <v>4</v>
      </c>
      <c r="F6" s="128" t="s">
        <v>5</v>
      </c>
      <c r="G6" s="128" t="s">
        <v>6</v>
      </c>
      <c r="H6" s="128"/>
      <c r="I6" s="128"/>
      <c r="J6" s="133"/>
      <c r="K6" s="135"/>
      <c r="L6" s="128"/>
      <c r="M6" s="128"/>
      <c r="N6" s="128"/>
      <c r="O6" s="128"/>
      <c r="P6" s="128"/>
      <c r="Q6" s="133"/>
      <c r="R6" s="135"/>
      <c r="S6" s="128"/>
      <c r="T6" s="128"/>
      <c r="U6" s="128"/>
      <c r="V6" s="128"/>
      <c r="W6" s="128"/>
      <c r="X6" s="133"/>
      <c r="Y6" s="135"/>
      <c r="Z6" s="128"/>
      <c r="AA6" s="128"/>
      <c r="AB6" s="128"/>
      <c r="AC6" s="128"/>
      <c r="AD6" s="128"/>
      <c r="AE6" s="130"/>
    </row>
    <row r="7" spans="1:31" s="6" customFormat="1" ht="10.5" customHeight="1" thickBot="1" x14ac:dyDescent="0.3">
      <c r="A7" s="18" t="s">
        <v>34</v>
      </c>
      <c r="B7" s="19" t="s">
        <v>35</v>
      </c>
      <c r="C7" s="45" t="s">
        <v>0</v>
      </c>
      <c r="D7" s="144"/>
      <c r="E7" s="129"/>
      <c r="F7" s="129"/>
      <c r="G7" s="129"/>
      <c r="H7" s="129"/>
      <c r="I7" s="129"/>
      <c r="J7" s="134"/>
      <c r="K7" s="136"/>
      <c r="L7" s="129"/>
      <c r="M7" s="129"/>
      <c r="N7" s="129"/>
      <c r="O7" s="129"/>
      <c r="P7" s="129"/>
      <c r="Q7" s="134"/>
      <c r="R7" s="136"/>
      <c r="S7" s="129"/>
      <c r="T7" s="129"/>
      <c r="U7" s="129"/>
      <c r="V7" s="129"/>
      <c r="W7" s="129"/>
      <c r="X7" s="134"/>
      <c r="Y7" s="136"/>
      <c r="Z7" s="129"/>
      <c r="AA7" s="129"/>
      <c r="AB7" s="129"/>
      <c r="AC7" s="129"/>
      <c r="AD7" s="129"/>
      <c r="AE7" s="131"/>
    </row>
    <row r="8" spans="1:31" ht="15.75" x14ac:dyDescent="0.25">
      <c r="A8" s="7" t="s">
        <v>66</v>
      </c>
      <c r="B8" s="8"/>
      <c r="C8" s="12" t="s">
        <v>42</v>
      </c>
      <c r="D8" s="92" t="s">
        <v>48</v>
      </c>
      <c r="E8" s="93" t="s">
        <v>48</v>
      </c>
      <c r="F8" s="57" t="s">
        <v>42</v>
      </c>
      <c r="G8" s="57" t="s">
        <v>42</v>
      </c>
      <c r="H8" s="151"/>
      <c r="I8" s="151"/>
      <c r="J8" s="152"/>
      <c r="K8" s="150"/>
      <c r="L8" s="151"/>
      <c r="M8" s="151"/>
      <c r="N8" s="151"/>
      <c r="O8" s="151"/>
      <c r="P8" s="151"/>
      <c r="Q8" s="152"/>
      <c r="R8" s="150"/>
      <c r="S8" s="151"/>
      <c r="T8" s="151"/>
      <c r="U8" s="151"/>
      <c r="V8" s="151"/>
      <c r="W8" s="151"/>
      <c r="X8" s="152"/>
      <c r="Y8" s="150"/>
      <c r="Z8" s="151"/>
      <c r="AA8" s="151"/>
      <c r="AB8" s="151"/>
      <c r="AC8" s="151"/>
      <c r="AD8" s="151"/>
      <c r="AE8" s="152"/>
    </row>
    <row r="9" spans="1:31" ht="16.5" thickBot="1" x14ac:dyDescent="0.3">
      <c r="A9" s="9">
        <v>1107</v>
      </c>
      <c r="B9" s="53"/>
      <c r="C9" s="14" t="s">
        <v>43</v>
      </c>
      <c r="D9" s="59"/>
      <c r="E9" s="60"/>
      <c r="F9" s="62"/>
      <c r="G9" s="62"/>
      <c r="H9" s="155"/>
      <c r="I9" s="157"/>
      <c r="J9" s="158"/>
      <c r="K9" s="153"/>
      <c r="L9" s="159"/>
      <c r="M9" s="155"/>
      <c r="N9" s="156"/>
      <c r="O9" s="155"/>
      <c r="P9" s="157"/>
      <c r="Q9" s="158"/>
      <c r="R9" s="153"/>
      <c r="S9" s="159"/>
      <c r="T9" s="156"/>
      <c r="U9" s="156"/>
      <c r="V9" s="155"/>
      <c r="W9" s="157"/>
      <c r="X9" s="158"/>
      <c r="Y9" s="153"/>
      <c r="Z9" s="159"/>
      <c r="AA9" s="155"/>
      <c r="AB9" s="156"/>
      <c r="AC9" s="155"/>
      <c r="AD9" s="157"/>
      <c r="AE9" s="158"/>
    </row>
    <row r="10" spans="1:31" ht="15.75" x14ac:dyDescent="0.25">
      <c r="A10" s="7" t="s">
        <v>52</v>
      </c>
      <c r="B10" s="8"/>
      <c r="C10" s="12" t="s">
        <v>42</v>
      </c>
      <c r="D10" s="96" t="s">
        <v>48</v>
      </c>
      <c r="E10" s="65" t="s">
        <v>42</v>
      </c>
      <c r="F10" s="65" t="s">
        <v>42</v>
      </c>
      <c r="G10" s="65" t="s">
        <v>42</v>
      </c>
      <c r="H10" s="163"/>
      <c r="I10" s="163"/>
      <c r="J10" s="152"/>
      <c r="K10" s="162"/>
      <c r="L10" s="163"/>
      <c r="M10" s="163"/>
      <c r="N10" s="163"/>
      <c r="O10" s="163"/>
      <c r="P10" s="163"/>
      <c r="Q10" s="152"/>
      <c r="R10" s="162"/>
      <c r="S10" s="163"/>
      <c r="T10" s="163"/>
      <c r="U10" s="163"/>
      <c r="V10" s="163"/>
      <c r="W10" s="163"/>
      <c r="X10" s="152"/>
      <c r="Y10" s="162"/>
      <c r="Z10" s="163"/>
      <c r="AA10" s="163"/>
      <c r="AB10" s="163"/>
      <c r="AC10" s="163"/>
      <c r="AD10" s="163"/>
      <c r="AE10" s="152"/>
    </row>
    <row r="11" spans="1:31" ht="16.5" thickBot="1" x14ac:dyDescent="0.3">
      <c r="A11" s="9">
        <v>726</v>
      </c>
      <c r="B11" s="53"/>
      <c r="C11" s="14" t="s">
        <v>44</v>
      </c>
      <c r="D11" s="66"/>
      <c r="E11" s="110" t="s">
        <v>68</v>
      </c>
      <c r="F11" s="110" t="s">
        <v>68</v>
      </c>
      <c r="G11" s="110" t="s">
        <v>68</v>
      </c>
      <c r="H11" s="154"/>
      <c r="I11" s="165"/>
      <c r="J11" s="166"/>
      <c r="K11" s="164"/>
      <c r="L11" s="154"/>
      <c r="M11" s="154"/>
      <c r="N11" s="165"/>
      <c r="O11" s="154"/>
      <c r="P11" s="165"/>
      <c r="Q11" s="166"/>
      <c r="R11" s="164"/>
      <c r="S11" s="165"/>
      <c r="T11" s="165"/>
      <c r="U11" s="165"/>
      <c r="V11" s="154"/>
      <c r="W11" s="165"/>
      <c r="X11" s="166"/>
      <c r="Y11" s="164"/>
      <c r="Z11" s="165"/>
      <c r="AA11" s="165"/>
      <c r="AB11" s="165"/>
      <c r="AC11" s="165"/>
      <c r="AD11" s="165"/>
      <c r="AE11" s="166"/>
    </row>
    <row r="12" spans="1:31" ht="15.75" x14ac:dyDescent="0.25">
      <c r="A12" s="7" t="s">
        <v>62</v>
      </c>
      <c r="B12" s="10"/>
      <c r="C12" s="12" t="s">
        <v>45</v>
      </c>
      <c r="D12" s="92" t="s">
        <v>48</v>
      </c>
      <c r="E12" s="104" t="s">
        <v>45</v>
      </c>
      <c r="F12" s="104" t="s">
        <v>71</v>
      </c>
      <c r="G12" s="104" t="s">
        <v>51</v>
      </c>
      <c r="H12" s="151"/>
      <c r="I12" s="151"/>
      <c r="J12" s="167"/>
      <c r="K12" s="150"/>
      <c r="L12" s="151"/>
      <c r="M12" s="151"/>
      <c r="N12" s="151"/>
      <c r="O12" s="151"/>
      <c r="P12" s="151"/>
      <c r="Q12" s="167"/>
      <c r="R12" s="150"/>
      <c r="S12" s="151"/>
      <c r="T12" s="151"/>
      <c r="U12" s="151"/>
      <c r="V12" s="151"/>
      <c r="W12" s="151"/>
      <c r="X12" s="167"/>
      <c r="Y12" s="150"/>
      <c r="Z12" s="151"/>
      <c r="AA12" s="151"/>
      <c r="AB12" s="151"/>
      <c r="AC12" s="151"/>
      <c r="AD12" s="151"/>
      <c r="AE12" s="167"/>
    </row>
    <row r="13" spans="1:31" ht="16.5" thickBot="1" x14ac:dyDescent="0.3">
      <c r="A13" s="9">
        <v>1197</v>
      </c>
      <c r="B13" s="51"/>
      <c r="C13" s="14" t="s">
        <v>43</v>
      </c>
      <c r="D13" s="70"/>
      <c r="E13" s="105"/>
      <c r="F13" s="105"/>
      <c r="G13" s="103" t="s">
        <v>73</v>
      </c>
      <c r="H13" s="155"/>
      <c r="I13" s="155"/>
      <c r="J13" s="170"/>
      <c r="K13" s="168"/>
      <c r="L13" s="156"/>
      <c r="M13" s="155"/>
      <c r="N13" s="156"/>
      <c r="O13" s="155"/>
      <c r="P13" s="155"/>
      <c r="Q13" s="170"/>
      <c r="R13" s="168"/>
      <c r="S13" s="155"/>
      <c r="T13" s="155"/>
      <c r="U13" s="156"/>
      <c r="V13" s="156"/>
      <c r="W13" s="155"/>
      <c r="X13" s="170"/>
      <c r="Y13" s="168"/>
      <c r="Z13" s="155"/>
      <c r="AA13" s="155"/>
      <c r="AB13" s="156"/>
      <c r="AC13" s="155"/>
      <c r="AD13" s="155"/>
      <c r="AE13" s="170"/>
    </row>
    <row r="14" spans="1:31" ht="15.75" x14ac:dyDescent="0.25">
      <c r="A14" s="107"/>
      <c r="B14" s="11"/>
      <c r="C14" s="107"/>
      <c r="D14" s="56"/>
      <c r="E14" s="57"/>
      <c r="F14" s="57"/>
      <c r="G14" s="57"/>
      <c r="H14" s="151"/>
      <c r="I14" s="151"/>
      <c r="J14" s="167"/>
      <c r="K14" s="150"/>
      <c r="L14" s="151"/>
      <c r="M14" s="151"/>
      <c r="N14" s="151"/>
      <c r="O14" s="151"/>
      <c r="P14" s="151"/>
      <c r="Q14" s="167"/>
      <c r="R14" s="150"/>
      <c r="S14" s="151"/>
      <c r="T14" s="151"/>
      <c r="U14" s="151"/>
      <c r="V14" s="151"/>
      <c r="W14" s="151"/>
      <c r="X14" s="167"/>
      <c r="Y14" s="150"/>
      <c r="Z14" s="151"/>
      <c r="AA14" s="151"/>
      <c r="AB14" s="151"/>
      <c r="AC14" s="151"/>
      <c r="AD14" s="151"/>
      <c r="AE14" s="167"/>
    </row>
    <row r="15" spans="1:31" ht="15.75" thickBot="1" x14ac:dyDescent="0.3">
      <c r="A15" s="108"/>
      <c r="B15" s="52"/>
      <c r="C15" s="108"/>
      <c r="D15" s="109"/>
      <c r="E15" s="67"/>
      <c r="F15" s="71"/>
      <c r="G15" s="71"/>
      <c r="H15" s="157"/>
      <c r="I15" s="157"/>
      <c r="J15" s="158"/>
      <c r="K15" s="171"/>
      <c r="L15" s="165"/>
      <c r="M15" s="157"/>
      <c r="N15" s="157"/>
      <c r="O15" s="157"/>
      <c r="P15" s="157"/>
      <c r="Q15" s="158"/>
      <c r="R15" s="171"/>
      <c r="S15" s="165"/>
      <c r="T15" s="157"/>
      <c r="U15" s="157"/>
      <c r="V15" s="157"/>
      <c r="W15" s="157"/>
      <c r="X15" s="158"/>
      <c r="Y15" s="171"/>
      <c r="Z15" s="165"/>
      <c r="AA15" s="157"/>
      <c r="AB15" s="157"/>
      <c r="AC15" s="157"/>
      <c r="AD15" s="157"/>
      <c r="AE15" s="158"/>
    </row>
    <row r="16" spans="1:31" ht="15.75" x14ac:dyDescent="0.25">
      <c r="A16" s="80"/>
      <c r="B16" s="81"/>
      <c r="C16" s="80"/>
      <c r="D16" s="82"/>
      <c r="E16" s="83"/>
      <c r="F16" s="83"/>
      <c r="G16" s="83"/>
      <c r="H16" s="151"/>
      <c r="I16" s="151"/>
      <c r="J16" s="167"/>
      <c r="K16" s="150"/>
      <c r="L16" s="151"/>
      <c r="M16" s="151"/>
      <c r="N16" s="151"/>
      <c r="O16" s="151"/>
      <c r="P16" s="151"/>
      <c r="Q16" s="167"/>
      <c r="R16" s="150"/>
      <c r="S16" s="151"/>
      <c r="T16" s="151"/>
      <c r="U16" s="151"/>
      <c r="V16" s="151"/>
      <c r="W16" s="151"/>
      <c r="X16" s="167"/>
      <c r="Y16" s="150"/>
      <c r="Z16" s="151"/>
      <c r="AA16" s="151"/>
      <c r="AB16" s="151"/>
      <c r="AC16" s="151"/>
      <c r="AD16" s="151"/>
      <c r="AE16" s="167"/>
    </row>
    <row r="17" spans="1:31" ht="15.75" thickBot="1" x14ac:dyDescent="0.3">
      <c r="A17" s="85"/>
      <c r="B17" s="86"/>
      <c r="C17" s="85"/>
      <c r="D17" s="87"/>
      <c r="E17" s="88"/>
      <c r="F17" s="89"/>
      <c r="G17" s="89"/>
      <c r="H17" s="157"/>
      <c r="I17" s="157"/>
      <c r="J17" s="158"/>
      <c r="K17" s="171"/>
      <c r="L17" s="165"/>
      <c r="M17" s="157"/>
      <c r="N17" s="157"/>
      <c r="O17" s="157"/>
      <c r="P17" s="157"/>
      <c r="Q17" s="158"/>
      <c r="R17" s="171"/>
      <c r="S17" s="165"/>
      <c r="T17" s="157"/>
      <c r="U17" s="157"/>
      <c r="V17" s="157"/>
      <c r="W17" s="157"/>
      <c r="X17" s="158"/>
      <c r="Y17" s="171"/>
      <c r="Z17" s="165"/>
      <c r="AA17" s="157"/>
      <c r="AB17" s="157"/>
      <c r="AC17" s="157"/>
      <c r="AD17" s="157"/>
      <c r="AE17" s="158"/>
    </row>
    <row r="18" spans="1:31" ht="15.75" x14ac:dyDescent="0.25">
      <c r="A18" s="7" t="s">
        <v>56</v>
      </c>
      <c r="B18" s="8" t="s">
        <v>61</v>
      </c>
      <c r="C18" s="12" t="s">
        <v>42</v>
      </c>
      <c r="D18" s="92" t="s">
        <v>48</v>
      </c>
      <c r="E18" s="93" t="s">
        <v>48</v>
      </c>
      <c r="F18" s="98" t="s">
        <v>12</v>
      </c>
      <c r="G18" s="98" t="s">
        <v>12</v>
      </c>
      <c r="H18" s="163"/>
      <c r="I18" s="163"/>
      <c r="J18" s="152"/>
      <c r="K18" s="150"/>
      <c r="L18" s="151"/>
      <c r="M18" s="163"/>
      <c r="N18" s="163"/>
      <c r="O18" s="163"/>
      <c r="P18" s="163"/>
      <c r="Q18" s="152"/>
      <c r="R18" s="150"/>
      <c r="S18" s="151"/>
      <c r="T18" s="163"/>
      <c r="U18" s="163"/>
      <c r="V18" s="163"/>
      <c r="W18" s="163"/>
      <c r="X18" s="152"/>
      <c r="Y18" s="150"/>
      <c r="Z18" s="151"/>
      <c r="AA18" s="163"/>
      <c r="AB18" s="163"/>
      <c r="AC18" s="163"/>
      <c r="AD18" s="163"/>
      <c r="AE18" s="152"/>
    </row>
    <row r="19" spans="1:31" ht="16.5" thickBot="1" x14ac:dyDescent="0.3">
      <c r="A19" s="9">
        <v>897</v>
      </c>
      <c r="B19" s="53" t="s">
        <v>36</v>
      </c>
      <c r="C19" s="14" t="s">
        <v>46</v>
      </c>
      <c r="D19" s="59"/>
      <c r="E19" s="60"/>
      <c r="F19" s="61"/>
      <c r="G19" s="62"/>
      <c r="H19" s="155"/>
      <c r="I19" s="155"/>
      <c r="J19" s="170"/>
      <c r="K19" s="153"/>
      <c r="L19" s="159"/>
      <c r="M19" s="156"/>
      <c r="N19" s="156"/>
      <c r="O19" s="156"/>
      <c r="P19" s="155"/>
      <c r="Q19" s="170"/>
      <c r="R19" s="153"/>
      <c r="S19" s="159"/>
      <c r="T19" s="155"/>
      <c r="U19" s="156"/>
      <c r="V19" s="156"/>
      <c r="W19" s="155"/>
      <c r="X19" s="170"/>
      <c r="Y19" s="153"/>
      <c r="Z19" s="159"/>
      <c r="AA19" s="155"/>
      <c r="AB19" s="156"/>
      <c r="AC19" s="155"/>
      <c r="AD19" s="155"/>
      <c r="AE19" s="170"/>
    </row>
    <row r="20" spans="1:31" ht="15.75" x14ac:dyDescent="0.25">
      <c r="A20" s="7" t="s">
        <v>57</v>
      </c>
      <c r="B20" s="10" t="s">
        <v>65</v>
      </c>
      <c r="C20" s="12" t="s">
        <v>42</v>
      </c>
      <c r="D20" s="64" t="s">
        <v>42</v>
      </c>
      <c r="E20" s="102" t="s">
        <v>71</v>
      </c>
      <c r="F20" s="91" t="s">
        <v>48</v>
      </c>
      <c r="G20" s="91" t="s">
        <v>48</v>
      </c>
      <c r="H20" s="163"/>
      <c r="I20" s="163"/>
      <c r="J20" s="152"/>
      <c r="K20" s="162"/>
      <c r="L20" s="163"/>
      <c r="M20" s="163"/>
      <c r="N20" s="163"/>
      <c r="O20" s="163"/>
      <c r="P20" s="163"/>
      <c r="Q20" s="152"/>
      <c r="R20" s="162"/>
      <c r="S20" s="163"/>
      <c r="T20" s="163"/>
      <c r="U20" s="163"/>
      <c r="V20" s="163"/>
      <c r="W20" s="163"/>
      <c r="X20" s="152"/>
      <c r="Y20" s="162"/>
      <c r="Z20" s="163"/>
      <c r="AA20" s="163"/>
      <c r="AB20" s="163"/>
      <c r="AC20" s="163"/>
      <c r="AD20" s="163"/>
      <c r="AE20" s="152"/>
    </row>
    <row r="21" spans="1:31" ht="16.5" thickBot="1" x14ac:dyDescent="0.3">
      <c r="A21" s="9">
        <v>1025</v>
      </c>
      <c r="B21" s="51"/>
      <c r="C21" s="14" t="s">
        <v>44</v>
      </c>
      <c r="D21" s="70"/>
      <c r="E21" s="103" t="s">
        <v>72</v>
      </c>
      <c r="F21" s="62"/>
      <c r="G21" s="62"/>
      <c r="H21" s="156"/>
      <c r="I21" s="156"/>
      <c r="J21" s="160"/>
      <c r="K21" s="168"/>
      <c r="L21" s="157"/>
      <c r="M21" s="156"/>
      <c r="N21" s="156"/>
      <c r="O21" s="156"/>
      <c r="P21" s="156"/>
      <c r="Q21" s="160"/>
      <c r="R21" s="168"/>
      <c r="S21" s="157"/>
      <c r="T21" s="156"/>
      <c r="U21" s="156"/>
      <c r="V21" s="156"/>
      <c r="W21" s="156"/>
      <c r="X21" s="160"/>
      <c r="Y21" s="168"/>
      <c r="Z21" s="157"/>
      <c r="AA21" s="156"/>
      <c r="AB21" s="156"/>
      <c r="AC21" s="156"/>
      <c r="AD21" s="156"/>
      <c r="AE21" s="160"/>
    </row>
    <row r="22" spans="1:31" ht="15.75" x14ac:dyDescent="0.25">
      <c r="A22" s="7" t="s">
        <v>53</v>
      </c>
      <c r="B22" s="11"/>
      <c r="C22" s="12" t="s">
        <v>45</v>
      </c>
      <c r="D22" s="96" t="s">
        <v>48</v>
      </c>
      <c r="E22" s="91" t="s">
        <v>48</v>
      </c>
      <c r="F22" s="65" t="s">
        <v>45</v>
      </c>
      <c r="G22" s="65" t="s">
        <v>45</v>
      </c>
      <c r="H22" s="163"/>
      <c r="I22" s="163"/>
      <c r="J22" s="152"/>
      <c r="K22" s="162"/>
      <c r="L22" s="163"/>
      <c r="M22" s="163"/>
      <c r="N22" s="163"/>
      <c r="O22" s="163"/>
      <c r="P22" s="163"/>
      <c r="Q22" s="152"/>
      <c r="R22" s="162"/>
      <c r="S22" s="163"/>
      <c r="T22" s="163"/>
      <c r="U22" s="163"/>
      <c r="V22" s="163"/>
      <c r="W22" s="163"/>
      <c r="X22" s="152"/>
      <c r="Y22" s="162"/>
      <c r="Z22" s="163"/>
      <c r="AA22" s="163"/>
      <c r="AB22" s="163"/>
      <c r="AC22" s="163"/>
      <c r="AD22" s="163"/>
      <c r="AE22" s="152"/>
    </row>
    <row r="23" spans="1:31" ht="16.5" thickBot="1" x14ac:dyDescent="0.3">
      <c r="A23" s="9">
        <v>439</v>
      </c>
      <c r="B23" s="52"/>
      <c r="C23" s="14" t="s">
        <v>46</v>
      </c>
      <c r="D23" s="70"/>
      <c r="E23" s="61"/>
      <c r="F23" s="61"/>
      <c r="G23" s="61"/>
      <c r="H23" s="172"/>
      <c r="I23" s="172"/>
      <c r="J23" s="173"/>
      <c r="K23" s="168"/>
      <c r="L23" s="155"/>
      <c r="M23" s="155"/>
      <c r="N23" s="155"/>
      <c r="O23" s="172"/>
      <c r="P23" s="172"/>
      <c r="Q23" s="173"/>
      <c r="R23" s="168"/>
      <c r="S23" s="155"/>
      <c r="T23" s="155"/>
      <c r="U23" s="155"/>
      <c r="V23" s="172"/>
      <c r="W23" s="172"/>
      <c r="X23" s="173"/>
      <c r="Y23" s="168"/>
      <c r="Z23" s="155"/>
      <c r="AA23" s="155"/>
      <c r="AB23" s="155"/>
      <c r="AC23" s="172"/>
      <c r="AD23" s="172"/>
      <c r="AE23" s="173"/>
    </row>
    <row r="24" spans="1:31" ht="15.75" x14ac:dyDescent="0.25">
      <c r="A24" s="7" t="s">
        <v>55</v>
      </c>
      <c r="B24" s="8" t="s">
        <v>59</v>
      </c>
      <c r="C24" s="12" t="s">
        <v>45</v>
      </c>
      <c r="D24" s="56" t="s">
        <v>45</v>
      </c>
      <c r="E24" s="57" t="s">
        <v>45</v>
      </c>
      <c r="F24" s="91" t="s">
        <v>48</v>
      </c>
      <c r="G24" s="91" t="s">
        <v>48</v>
      </c>
      <c r="H24" s="163"/>
      <c r="I24" s="163"/>
      <c r="J24" s="167"/>
      <c r="K24" s="150"/>
      <c r="L24" s="151"/>
      <c r="M24" s="163"/>
      <c r="N24" s="163"/>
      <c r="O24" s="163"/>
      <c r="P24" s="163"/>
      <c r="Q24" s="167"/>
      <c r="R24" s="150"/>
      <c r="S24" s="151"/>
      <c r="T24" s="163"/>
      <c r="U24" s="163"/>
      <c r="V24" s="163"/>
      <c r="W24" s="163"/>
      <c r="X24" s="167"/>
      <c r="Y24" s="150"/>
      <c r="Z24" s="151"/>
      <c r="AA24" s="163"/>
      <c r="AB24" s="163"/>
      <c r="AC24" s="163"/>
      <c r="AD24" s="163"/>
      <c r="AE24" s="167"/>
    </row>
    <row r="25" spans="1:31" ht="16.5" thickBot="1" x14ac:dyDescent="0.3">
      <c r="A25" s="9">
        <v>764</v>
      </c>
      <c r="B25" s="53"/>
      <c r="C25" s="48" t="s">
        <v>44</v>
      </c>
      <c r="D25" s="75"/>
      <c r="E25" s="71"/>
      <c r="F25" s="67"/>
      <c r="G25" s="67"/>
      <c r="H25" s="165"/>
      <c r="I25" s="165"/>
      <c r="J25" s="166"/>
      <c r="K25" s="174"/>
      <c r="L25" s="157"/>
      <c r="M25" s="165"/>
      <c r="N25" s="165"/>
      <c r="O25" s="165"/>
      <c r="P25" s="165"/>
      <c r="Q25" s="166"/>
      <c r="R25" s="174"/>
      <c r="S25" s="157"/>
      <c r="T25" s="165"/>
      <c r="U25" s="165"/>
      <c r="V25" s="154"/>
      <c r="W25" s="165"/>
      <c r="X25" s="166"/>
      <c r="Y25" s="174"/>
      <c r="Z25" s="157"/>
      <c r="AA25" s="165"/>
      <c r="AB25" s="165"/>
      <c r="AC25" s="165"/>
      <c r="AD25" s="165"/>
      <c r="AE25" s="166"/>
    </row>
    <row r="26" spans="1:31" s="13" customFormat="1" ht="15.75" x14ac:dyDescent="0.25">
      <c r="A26" s="7" t="s">
        <v>54</v>
      </c>
      <c r="B26" s="10" t="s">
        <v>60</v>
      </c>
      <c r="C26" s="12" t="s">
        <v>45</v>
      </c>
      <c r="D26" s="100" t="s">
        <v>12</v>
      </c>
      <c r="E26" s="93" t="s">
        <v>48</v>
      </c>
      <c r="F26" s="93" t="s">
        <v>48</v>
      </c>
      <c r="G26" s="93" t="s">
        <v>48</v>
      </c>
      <c r="H26" s="151"/>
      <c r="I26" s="151"/>
      <c r="J26" s="167"/>
      <c r="K26" s="150"/>
      <c r="L26" s="151"/>
      <c r="M26" s="151"/>
      <c r="N26" s="151"/>
      <c r="O26" s="151"/>
      <c r="P26" s="151"/>
      <c r="Q26" s="167"/>
      <c r="R26" s="150"/>
      <c r="S26" s="151"/>
      <c r="T26" s="151"/>
      <c r="U26" s="151"/>
      <c r="V26" s="151"/>
      <c r="W26" s="151"/>
      <c r="X26" s="167"/>
      <c r="Y26" s="150"/>
      <c r="Z26" s="151"/>
      <c r="AA26" s="151"/>
      <c r="AB26" s="151"/>
      <c r="AC26" s="151"/>
      <c r="AD26" s="151"/>
      <c r="AE26" s="167"/>
    </row>
    <row r="27" spans="1:31" s="15" customFormat="1" ht="16.5" thickBot="1" x14ac:dyDescent="0.3">
      <c r="A27" s="9">
        <v>679</v>
      </c>
      <c r="B27" s="51"/>
      <c r="C27" s="48" t="s">
        <v>47</v>
      </c>
      <c r="D27" s="77"/>
      <c r="E27" s="71"/>
      <c r="F27" s="67"/>
      <c r="G27" s="67"/>
      <c r="H27" s="165"/>
      <c r="I27" s="165"/>
      <c r="J27" s="166"/>
      <c r="K27" s="175"/>
      <c r="L27" s="157"/>
      <c r="M27" s="165"/>
      <c r="N27" s="165"/>
      <c r="O27" s="165"/>
      <c r="P27" s="165"/>
      <c r="Q27" s="166"/>
      <c r="R27" s="175"/>
      <c r="S27" s="157"/>
      <c r="T27" s="165"/>
      <c r="U27" s="165"/>
      <c r="V27" s="154"/>
      <c r="W27" s="165"/>
      <c r="X27" s="166"/>
      <c r="Y27" s="175"/>
      <c r="Z27" s="157"/>
      <c r="AA27" s="165"/>
      <c r="AB27" s="165"/>
      <c r="AC27" s="165"/>
      <c r="AD27" s="165"/>
      <c r="AE27" s="166"/>
    </row>
    <row r="28" spans="1:31" ht="15.75" x14ac:dyDescent="0.25">
      <c r="A28" s="12" t="s">
        <v>50</v>
      </c>
      <c r="B28" s="54" t="s">
        <v>41</v>
      </c>
      <c r="C28" s="50"/>
      <c r="D28" s="96" t="s">
        <v>48</v>
      </c>
      <c r="E28" s="102" t="s">
        <v>71</v>
      </c>
      <c r="F28" s="102" t="s">
        <v>80</v>
      </c>
      <c r="G28" s="65" t="s">
        <v>51</v>
      </c>
      <c r="H28" s="163"/>
      <c r="I28" s="163"/>
      <c r="J28" s="152"/>
      <c r="K28" s="162"/>
      <c r="L28" s="163"/>
      <c r="M28" s="163"/>
      <c r="N28" s="163"/>
      <c r="O28" s="163"/>
      <c r="P28" s="163"/>
      <c r="Q28" s="152"/>
      <c r="R28" s="162"/>
      <c r="S28" s="163"/>
      <c r="T28" s="163"/>
      <c r="U28" s="163"/>
      <c r="V28" s="163"/>
      <c r="W28" s="163"/>
      <c r="X28" s="152"/>
      <c r="Y28" s="162"/>
      <c r="Z28" s="163"/>
      <c r="AA28" s="163"/>
      <c r="AB28" s="163"/>
      <c r="AC28" s="163"/>
      <c r="AD28" s="163"/>
      <c r="AE28" s="152"/>
    </row>
    <row r="29" spans="1:31" ht="16.5" thickBot="1" x14ac:dyDescent="0.3">
      <c r="A29" s="14">
        <v>235</v>
      </c>
      <c r="B29" s="55"/>
      <c r="C29" s="49"/>
      <c r="D29" s="70"/>
      <c r="E29" s="103" t="s">
        <v>72</v>
      </c>
      <c r="F29" s="103" t="s">
        <v>109</v>
      </c>
      <c r="G29" s="61"/>
      <c r="H29" s="155"/>
      <c r="I29" s="155"/>
      <c r="J29" s="170"/>
      <c r="K29" s="168"/>
      <c r="L29" s="155"/>
      <c r="M29" s="155"/>
      <c r="N29" s="155"/>
      <c r="O29" s="156"/>
      <c r="P29" s="155"/>
      <c r="Q29" s="170"/>
      <c r="R29" s="168"/>
      <c r="S29" s="155"/>
      <c r="T29" s="156"/>
      <c r="U29" s="155"/>
      <c r="V29" s="156"/>
      <c r="W29" s="155"/>
      <c r="X29" s="170"/>
      <c r="Y29" s="168"/>
      <c r="Z29" s="155"/>
      <c r="AA29" s="155"/>
      <c r="AB29" s="155"/>
      <c r="AC29" s="155"/>
      <c r="AD29" s="155"/>
      <c r="AE29" s="170"/>
    </row>
    <row r="30" spans="1:31" x14ac:dyDescent="0.25">
      <c r="A30" s="35"/>
      <c r="B30" s="36"/>
      <c r="C30" s="37" t="s">
        <v>32</v>
      </c>
      <c r="D30" s="38" t="s">
        <v>18</v>
      </c>
      <c r="E30" s="36"/>
      <c r="F30" s="36"/>
      <c r="G30" s="36"/>
      <c r="H30" s="36"/>
      <c r="I30" s="39" t="s">
        <v>11</v>
      </c>
      <c r="J30" s="38" t="s">
        <v>16</v>
      </c>
      <c r="K30" s="36"/>
      <c r="L30" s="36"/>
      <c r="M30" s="36"/>
      <c r="N30" s="36"/>
      <c r="O30" s="39" t="s">
        <v>20</v>
      </c>
      <c r="P30" s="40" t="s">
        <v>25</v>
      </c>
      <c r="Q30" s="36"/>
      <c r="R30" s="36"/>
      <c r="S30" s="36"/>
      <c r="T30" s="39" t="s">
        <v>23</v>
      </c>
      <c r="U30" s="38" t="s">
        <v>27</v>
      </c>
      <c r="V30" s="41"/>
      <c r="W30" s="36"/>
      <c r="X30" s="36"/>
      <c r="Y30" s="36"/>
      <c r="Z30" s="36"/>
      <c r="AA30" s="36"/>
      <c r="AB30" s="36"/>
      <c r="AC30" s="36"/>
      <c r="AD30" s="36"/>
      <c r="AE30" s="35"/>
    </row>
    <row r="31" spans="1:31" x14ac:dyDescent="0.25">
      <c r="A31" s="35"/>
      <c r="B31" s="36"/>
      <c r="C31" s="29" t="s">
        <v>33</v>
      </c>
      <c r="D31" s="38" t="s">
        <v>19</v>
      </c>
      <c r="E31" s="36"/>
      <c r="F31" s="36"/>
      <c r="G31" s="36"/>
      <c r="H31" s="36"/>
      <c r="I31" s="42" t="s">
        <v>31</v>
      </c>
      <c r="J31" s="38" t="s">
        <v>30</v>
      </c>
      <c r="K31" s="36"/>
      <c r="L31" s="36"/>
      <c r="M31" s="36"/>
      <c r="N31" s="36"/>
      <c r="O31" s="42" t="s">
        <v>21</v>
      </c>
      <c r="P31" s="40" t="s">
        <v>26</v>
      </c>
      <c r="Q31" s="36"/>
      <c r="R31" s="36"/>
      <c r="S31" s="36"/>
      <c r="T31" s="42" t="s">
        <v>36</v>
      </c>
      <c r="U31" s="30" t="s">
        <v>37</v>
      </c>
      <c r="V31" s="36"/>
      <c r="W31" s="36"/>
      <c r="X31" s="36"/>
      <c r="Y31" s="36"/>
      <c r="Z31" s="36"/>
      <c r="AA31" s="36"/>
      <c r="AB31" s="36"/>
      <c r="AC31" s="36"/>
      <c r="AD31" s="36"/>
      <c r="AE31" s="35"/>
    </row>
    <row r="32" spans="1:31" x14ac:dyDescent="0.25">
      <c r="A32" s="35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41"/>
      <c r="W32" s="36"/>
      <c r="X32" s="36"/>
      <c r="Y32" s="36"/>
      <c r="Z32" s="36"/>
      <c r="AA32" s="36"/>
      <c r="AB32" s="36"/>
      <c r="AC32" s="36"/>
      <c r="AD32" s="36"/>
      <c r="AE32" s="35"/>
    </row>
    <row r="33" spans="2:31" ht="15.75" thickBot="1" x14ac:dyDescent="0.3">
      <c r="B33" s="132" t="s">
        <v>14</v>
      </c>
      <c r="C33" s="132"/>
      <c r="D33" s="132"/>
      <c r="E33" s="132"/>
      <c r="F33" s="132"/>
      <c r="G33" s="132"/>
      <c r="H33" s="132"/>
      <c r="I33" s="132"/>
      <c r="J33" s="132"/>
      <c r="K33" s="132"/>
      <c r="L33" s="132"/>
      <c r="M33" s="132"/>
      <c r="N33" s="132"/>
      <c r="O33" s="132"/>
      <c r="P33" s="132"/>
      <c r="Q33" s="132"/>
      <c r="R33" s="132"/>
      <c r="S33" s="132"/>
      <c r="T33" s="132"/>
      <c r="U33" s="132"/>
      <c r="V33" s="132"/>
      <c r="W33" s="132"/>
      <c r="X33" s="132"/>
      <c r="Y33" s="132"/>
      <c r="Z33" s="132"/>
      <c r="AA33" s="132"/>
      <c r="AB33" s="132"/>
      <c r="AC33" s="132"/>
      <c r="AD33" s="132"/>
      <c r="AE33" s="132"/>
    </row>
    <row r="34" spans="2:31" x14ac:dyDescent="0.25">
      <c r="B34" s="23" t="s">
        <v>120</v>
      </c>
      <c r="C34" s="126" t="s">
        <v>79</v>
      </c>
      <c r="D34" s="126"/>
      <c r="E34" s="126"/>
      <c r="F34" s="126"/>
      <c r="G34" s="126"/>
      <c r="H34" s="126"/>
      <c r="I34" s="126"/>
      <c r="J34" s="126"/>
      <c r="K34" s="126"/>
      <c r="L34" s="126"/>
      <c r="M34" s="126"/>
      <c r="N34" s="126"/>
      <c r="O34" s="126"/>
      <c r="P34" s="126"/>
      <c r="Q34" s="126"/>
      <c r="R34" s="126"/>
      <c r="S34" s="126"/>
      <c r="T34" s="126"/>
      <c r="U34" s="126"/>
      <c r="V34" s="126"/>
      <c r="W34" s="126"/>
      <c r="X34" s="126"/>
      <c r="Y34" s="126"/>
      <c r="Z34" s="126"/>
      <c r="AA34" s="126"/>
      <c r="AB34" s="126"/>
      <c r="AC34" s="126"/>
      <c r="AD34" s="126"/>
      <c r="AE34" s="127"/>
    </row>
    <row r="35" spans="2:31" x14ac:dyDescent="0.25">
      <c r="B35" s="24" t="s">
        <v>111</v>
      </c>
      <c r="C35" s="124" t="s">
        <v>98</v>
      </c>
      <c r="D35" s="124"/>
      <c r="E35" s="124"/>
      <c r="F35" s="124"/>
      <c r="G35" s="124"/>
      <c r="H35" s="124"/>
      <c r="I35" s="124"/>
      <c r="J35" s="124"/>
      <c r="K35" s="124"/>
      <c r="L35" s="124"/>
      <c r="M35" s="124"/>
      <c r="N35" s="124"/>
      <c r="O35" s="124"/>
      <c r="P35" s="124"/>
      <c r="Q35" s="124"/>
      <c r="R35" s="124"/>
      <c r="S35" s="124"/>
      <c r="T35" s="124"/>
      <c r="U35" s="124"/>
      <c r="V35" s="124"/>
      <c r="W35" s="124"/>
      <c r="X35" s="124"/>
      <c r="Y35" s="124"/>
      <c r="Z35" s="124"/>
      <c r="AA35" s="124"/>
      <c r="AB35" s="124"/>
      <c r="AC35" s="124"/>
      <c r="AD35" s="124"/>
      <c r="AE35" s="125"/>
    </row>
    <row r="36" spans="2:31" x14ac:dyDescent="0.25">
      <c r="B36" s="24" t="s">
        <v>103</v>
      </c>
      <c r="C36" s="124" t="s">
        <v>104</v>
      </c>
      <c r="D36" s="124"/>
      <c r="E36" s="124"/>
      <c r="F36" s="124"/>
      <c r="G36" s="124"/>
      <c r="H36" s="124"/>
      <c r="I36" s="124"/>
      <c r="J36" s="124"/>
      <c r="K36" s="124"/>
      <c r="L36" s="124"/>
      <c r="M36" s="124"/>
      <c r="N36" s="124"/>
      <c r="O36" s="124"/>
      <c r="P36" s="124"/>
      <c r="Q36" s="124"/>
      <c r="R36" s="124"/>
      <c r="S36" s="124"/>
      <c r="T36" s="124"/>
      <c r="U36" s="124"/>
      <c r="V36" s="124"/>
      <c r="W36" s="124"/>
      <c r="X36" s="124"/>
      <c r="Y36" s="124"/>
      <c r="Z36" s="124"/>
      <c r="AA36" s="124"/>
      <c r="AB36" s="124"/>
      <c r="AC36" s="124"/>
      <c r="AD36" s="124"/>
      <c r="AE36" s="125"/>
    </row>
    <row r="37" spans="2:31" x14ac:dyDescent="0.25">
      <c r="B37" s="24">
        <v>1025</v>
      </c>
      <c r="C37" s="124" t="s">
        <v>110</v>
      </c>
      <c r="D37" s="124"/>
      <c r="E37" s="124"/>
      <c r="F37" s="124"/>
      <c r="G37" s="124"/>
      <c r="H37" s="124"/>
      <c r="I37" s="124"/>
      <c r="J37" s="124"/>
      <c r="K37" s="124"/>
      <c r="L37" s="124"/>
      <c r="M37" s="124"/>
      <c r="N37" s="124"/>
      <c r="O37" s="124"/>
      <c r="P37" s="124"/>
      <c r="Q37" s="124"/>
      <c r="R37" s="124"/>
      <c r="S37" s="124"/>
      <c r="T37" s="124"/>
      <c r="U37" s="124"/>
      <c r="V37" s="124"/>
      <c r="W37" s="124"/>
      <c r="X37" s="124"/>
      <c r="Y37" s="124"/>
      <c r="Z37" s="124"/>
      <c r="AA37" s="124"/>
      <c r="AB37" s="124"/>
      <c r="AC37" s="124"/>
      <c r="AD37" s="124"/>
      <c r="AE37" s="125"/>
    </row>
    <row r="38" spans="2:31" x14ac:dyDescent="0.25">
      <c r="B38" s="24" t="s">
        <v>114</v>
      </c>
      <c r="C38" s="124" t="s">
        <v>113</v>
      </c>
      <c r="D38" s="124"/>
      <c r="E38" s="124"/>
      <c r="F38" s="124"/>
      <c r="G38" s="124"/>
      <c r="H38" s="124"/>
      <c r="I38" s="124"/>
      <c r="J38" s="124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4"/>
      <c r="W38" s="124"/>
      <c r="X38" s="124"/>
      <c r="Y38" s="124"/>
      <c r="Z38" s="124"/>
      <c r="AA38" s="124"/>
      <c r="AB38" s="124"/>
      <c r="AC38" s="124"/>
      <c r="AD38" s="124"/>
      <c r="AE38" s="125"/>
    </row>
    <row r="39" spans="2:31" x14ac:dyDescent="0.25">
      <c r="B39" s="24">
        <v>235</v>
      </c>
      <c r="C39" s="124" t="s">
        <v>115</v>
      </c>
      <c r="D39" s="124"/>
      <c r="E39" s="124"/>
      <c r="F39" s="124"/>
      <c r="G39" s="124"/>
      <c r="H39" s="124"/>
      <c r="I39" s="124"/>
      <c r="J39" s="124"/>
      <c r="K39" s="124"/>
      <c r="L39" s="124"/>
      <c r="M39" s="124"/>
      <c r="N39" s="124"/>
      <c r="O39" s="124"/>
      <c r="P39" s="124"/>
      <c r="Q39" s="124"/>
      <c r="R39" s="124"/>
      <c r="S39" s="124"/>
      <c r="T39" s="124"/>
      <c r="U39" s="124"/>
      <c r="V39" s="124"/>
      <c r="W39" s="124"/>
      <c r="X39" s="124"/>
      <c r="Y39" s="124"/>
      <c r="Z39" s="124"/>
      <c r="AA39" s="124"/>
      <c r="AB39" s="124"/>
      <c r="AC39" s="124"/>
      <c r="AD39" s="124"/>
      <c r="AE39" s="125"/>
    </row>
    <row r="40" spans="2:31" x14ac:dyDescent="0.25">
      <c r="B40" s="25" t="s">
        <v>117</v>
      </c>
      <c r="C40" s="124" t="s">
        <v>118</v>
      </c>
      <c r="D40" s="124"/>
      <c r="E40" s="124"/>
      <c r="F40" s="124"/>
      <c r="G40" s="124"/>
      <c r="H40" s="124"/>
      <c r="I40" s="124"/>
      <c r="J40" s="124"/>
      <c r="K40" s="124"/>
      <c r="L40" s="124"/>
      <c r="M40" s="124"/>
      <c r="N40" s="124"/>
      <c r="O40" s="124"/>
      <c r="P40" s="124"/>
      <c r="Q40" s="124"/>
      <c r="R40" s="124"/>
      <c r="S40" s="124"/>
      <c r="T40" s="124"/>
      <c r="U40" s="124"/>
      <c r="V40" s="124"/>
      <c r="W40" s="124"/>
      <c r="X40" s="124"/>
      <c r="Y40" s="124"/>
      <c r="Z40" s="124"/>
      <c r="AA40" s="124"/>
      <c r="AB40" s="124"/>
      <c r="AC40" s="124"/>
      <c r="AD40" s="124"/>
      <c r="AE40" s="125"/>
    </row>
    <row r="41" spans="2:31" x14ac:dyDescent="0.25">
      <c r="B41" s="25">
        <v>1107</v>
      </c>
      <c r="C41" s="124" t="s">
        <v>121</v>
      </c>
      <c r="D41" s="124"/>
      <c r="E41" s="124"/>
      <c r="F41" s="124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24"/>
      <c r="S41" s="124"/>
      <c r="T41" s="124"/>
      <c r="U41" s="124"/>
      <c r="V41" s="124"/>
      <c r="W41" s="124"/>
      <c r="X41" s="124"/>
      <c r="Y41" s="124"/>
      <c r="Z41" s="124"/>
      <c r="AA41" s="124"/>
      <c r="AB41" s="124"/>
      <c r="AC41" s="124"/>
      <c r="AD41" s="124"/>
      <c r="AE41" s="125"/>
    </row>
    <row r="42" spans="2:31" x14ac:dyDescent="0.25">
      <c r="B42" s="25">
        <v>1197</v>
      </c>
      <c r="C42" s="124" t="s">
        <v>119</v>
      </c>
      <c r="D42" s="124"/>
      <c r="E42" s="124"/>
      <c r="F42" s="124"/>
      <c r="G42" s="124"/>
      <c r="H42" s="124"/>
      <c r="I42" s="124"/>
      <c r="J42" s="124"/>
      <c r="K42" s="124"/>
      <c r="L42" s="124"/>
      <c r="M42" s="124"/>
      <c r="N42" s="124"/>
      <c r="O42" s="124"/>
      <c r="P42" s="124"/>
      <c r="Q42" s="124"/>
      <c r="R42" s="124"/>
      <c r="S42" s="124"/>
      <c r="T42" s="124"/>
      <c r="U42" s="124"/>
      <c r="V42" s="124"/>
      <c r="W42" s="124"/>
      <c r="X42" s="124"/>
      <c r="Y42" s="124"/>
      <c r="Z42" s="124"/>
      <c r="AA42" s="124"/>
      <c r="AB42" s="124"/>
      <c r="AC42" s="124"/>
      <c r="AD42" s="124"/>
      <c r="AE42" s="125"/>
    </row>
  </sheetData>
  <sheetProtection selectLockedCells="1"/>
  <mergeCells count="43">
    <mergeCell ref="G6:G7"/>
    <mergeCell ref="H6:H7"/>
    <mergeCell ref="B5:C5"/>
    <mergeCell ref="B6:C6"/>
    <mergeCell ref="D6:D7"/>
    <mergeCell ref="E6:E7"/>
    <mergeCell ref="F6:F7"/>
    <mergeCell ref="L6:L7"/>
    <mergeCell ref="M6:M7"/>
    <mergeCell ref="N6:N7"/>
    <mergeCell ref="I1:S1"/>
    <mergeCell ref="I2:S2"/>
    <mergeCell ref="I3:S3"/>
    <mergeCell ref="B33:AE33"/>
    <mergeCell ref="U6:U7"/>
    <mergeCell ref="V6:V7"/>
    <mergeCell ref="W6:W7"/>
    <mergeCell ref="X6:X7"/>
    <mergeCell ref="Y6:Y7"/>
    <mergeCell ref="Z6:Z7"/>
    <mergeCell ref="O6:O7"/>
    <mergeCell ref="P6:P7"/>
    <mergeCell ref="Q6:Q7"/>
    <mergeCell ref="R6:R7"/>
    <mergeCell ref="S6:S7"/>
    <mergeCell ref="T6:T7"/>
    <mergeCell ref="I6:I7"/>
    <mergeCell ref="J6:J7"/>
    <mergeCell ref="K6:K7"/>
    <mergeCell ref="AA6:AA7"/>
    <mergeCell ref="AB6:AB7"/>
    <mergeCell ref="AC6:AC7"/>
    <mergeCell ref="AD6:AD7"/>
    <mergeCell ref="AE6:AE7"/>
    <mergeCell ref="C40:AE40"/>
    <mergeCell ref="C41:AE41"/>
    <mergeCell ref="C42:AE42"/>
    <mergeCell ref="C34:AE34"/>
    <mergeCell ref="C35:AE35"/>
    <mergeCell ref="C36:AE36"/>
    <mergeCell ref="C37:AE37"/>
    <mergeCell ref="C38:AE38"/>
    <mergeCell ref="C39:AE39"/>
  </mergeCells>
  <pageMargins left="0.7" right="0.7" top="0.75" bottom="0.75" header="0.3" footer="0.3"/>
  <pageSetup scale="68" fitToHeight="2" orientation="landscape" r:id="rId1"/>
  <headerFooter alignWithMargins="0"/>
  <rowBreaks count="1" manualBreakCount="1">
    <brk id="29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>
  <documentManagement>
    <IconOverlay xmlns="http://schemas.microsoft.com/sharepoint/v4" xsi:nil="true"/>
    <_dlc_DocId xmlns="f6d79f59-d883-4a47-bcc6-e692f8766df8">KUNAFK5D3MDE-53828668-164</_dlc_DocId>
    <_dlc_DocIdUrl xmlns="f6d79f59-d883-4a47-bcc6-e692f8766df8">
      <Url>https://teamsites.patrol.lcl/sites/fob/D3/_layouts/15/DocIdRedir.aspx?ID=KUNAFK5D3MDE-53828668-164</Url>
      <Description>KUNAFK5D3MDE-53828668-164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5B0826D96F7E549AD8D479F11D4CBB3" ma:contentTypeVersion="1" ma:contentTypeDescription="Create a new document." ma:contentTypeScope="" ma:versionID="db4cf3c8413ad5d7576e570f681e5cce">
  <xsd:schema xmlns:xsd="http://www.w3.org/2001/XMLSchema" xmlns:xs="http://www.w3.org/2001/XMLSchema" xmlns:p="http://schemas.microsoft.com/office/2006/metadata/properties" xmlns:ns2="http://schemas.microsoft.com/sharepoint/v4" xmlns:ns3="f6d79f59-d883-4a47-bcc6-e692f8766df8" targetNamespace="http://schemas.microsoft.com/office/2006/metadata/properties" ma:root="true" ma:fieldsID="c85940b68b4a93bf4d4a57a5823e8c2e" ns2:_="" ns3:_="">
    <xsd:import namespace="http://schemas.microsoft.com/sharepoint/v4"/>
    <xsd:import namespace="f6d79f59-d883-4a47-bcc6-e692f8766df8"/>
    <xsd:element name="properties">
      <xsd:complexType>
        <xsd:sequence>
          <xsd:element name="documentManagement">
            <xsd:complexType>
              <xsd:all>
                <xsd:element ref="ns2:IconOverlay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d79f59-d883-4a47-bcc6-e692f8766df8" elementFormDefault="qualified">
    <xsd:import namespace="http://schemas.microsoft.com/office/2006/documentManagement/types"/>
    <xsd:import namespace="http://schemas.microsoft.com/office/infopath/2007/PartnerControls"/>
    <xsd:element name="_dlc_DocId" ma:index="9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0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02331B1-27C2-4BDC-8426-D0125E9D6399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CB97CE2-D9CE-482B-BAA6-34CAE626B844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f6d79f59-d883-4a47-bcc6-e692f8766df8"/>
    <ds:schemaRef ds:uri="http://schemas.microsoft.com/sharepoint/v4"/>
    <ds:schemaRef ds:uri="http://purl.org/dc/terms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BAF7F48-7A9D-4CAA-B232-48DFAB4EF5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f6d79f59-d883-4a47-bcc6-e692f8766d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02699EA7-DBA2-4563-B83F-D80F6C9B81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5-10-20 to 6-6-20</vt:lpstr>
      <vt:lpstr>6-7-20 to 7-4-20</vt:lpstr>
      <vt:lpstr>8-30-20 TO 09-26-20</vt:lpstr>
      <vt:lpstr>09-27-20 TO 10-24-20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2014 Blank Schedule</dc:title>
  <dc:creator>Donald Cypran</dc:creator>
  <cp:lastModifiedBy>Washington State Patrol</cp:lastModifiedBy>
  <cp:lastPrinted>2020-10-09T18:52:56Z</cp:lastPrinted>
  <dcterms:created xsi:type="dcterms:W3CDTF">2008-08-19T05:24:34Z</dcterms:created>
  <dcterms:modified xsi:type="dcterms:W3CDTF">2020-10-14T21:52:47Z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0x010100F5B0826D96F7E549AD8D479F11D4CBB3</vt:lpwstr>
  </property>
  <property fmtid="{D5CDD505-2E9C-101B-9397-08002B2CF9AE}" pid="3" name="_dlc_DocIdItemGuid">
    <vt:lpwstr>1eb80d30-98d5-4a2b-9eee-c20cdbce1c69</vt:lpwstr>
  </property>
</Properties>
</file>